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aneuque\Documents\PAGINA WEB_FONCEP_\Pagina Web\Control Interno\Planes de Mejoramiento\"/>
    </mc:Choice>
  </mc:AlternateContent>
  <bookViews>
    <workbookView xWindow="0" yWindow="0" windowWidth="24000" windowHeight="9135" firstSheet="2" activeTab="2"/>
  </bookViews>
  <sheets>
    <sheet name="Acerno_Cache_XXXXX" sheetId="1" r:id="rId1"/>
    <sheet name="RESULTADOS" sheetId="2" r:id="rId2"/>
    <sheet name="AUD INTERNA (A CORRECTIVA)" sheetId="3" r:id="rId3"/>
    <sheet name="AUD INTERNA (A PREVENTIVAS)" sheetId="4" r:id="rId4"/>
  </sheets>
  <definedNames>
    <definedName name="_xlnm._FilterDatabase" localSheetId="2" hidden="1">'AUD INTERNA (A CORRECTIVA)'!$A$18:$U$84</definedName>
  </definedNames>
  <calcPr calcId="152511"/>
</workbook>
</file>

<file path=xl/calcChain.xml><?xml version="1.0" encoding="utf-8"?>
<calcChain xmlns="http://schemas.openxmlformats.org/spreadsheetml/2006/main">
  <c r="G9" i="2" l="1"/>
  <c r="F9" i="2"/>
  <c r="E9" i="2"/>
  <c r="H8" i="2"/>
  <c r="H7" i="2"/>
  <c r="H9" i="2" l="1"/>
</calcChain>
</file>

<file path=xl/comments1.xml><?xml version="1.0" encoding="utf-8"?>
<comments xmlns="http://schemas.openxmlformats.org/spreadsheetml/2006/main">
  <authors>
    <author/>
  </authors>
  <commentList>
    <comment ref="H27" authorId="0" shapeId="0">
      <text>
        <r>
          <rPr>
            <sz val="11"/>
            <color rgb="FF000000"/>
            <rFont val="Calibri"/>
            <family val="2"/>
          </rPr>
          <t>Benjamin Eduardo Perez Acosta:
Concretar pues La OIS no puede actualizar todos los inventarios</t>
        </r>
      </text>
    </comment>
    <comment ref="L27" authorId="0" shapeId="0">
      <text>
        <r>
          <rPr>
            <sz val="11"/>
            <color rgb="FF000000"/>
            <rFont val="Calibri"/>
            <family val="2"/>
          </rPr>
          <t xml:space="preserve">Diana Rocio Olivares Guzman:
según informe del mes de abril y por solicitud de verónica rubio se traslada a administrativa, venia siendo de sistemas
</t>
        </r>
      </text>
    </comment>
  </commentList>
</comments>
</file>

<file path=xl/sharedStrings.xml><?xml version="1.0" encoding="utf-8"?>
<sst xmlns="http://schemas.openxmlformats.org/spreadsheetml/2006/main" count="791" uniqueCount="566">
  <si>
    <t>PLAN DE MEJORAMIENTO INTERNO CON CORTE A MAYO DE 2017</t>
  </si>
  <si>
    <t xml:space="preserve">AUDITORIAS </t>
  </si>
  <si>
    <t xml:space="preserve">Descripción </t>
  </si>
  <si>
    <t>Hallazgos</t>
  </si>
  <si>
    <t>Acciones</t>
  </si>
  <si>
    <t xml:space="preserve">Acciones con posibilidad de cierre </t>
  </si>
  <si>
    <t>Total despues del Cierre</t>
  </si>
  <si>
    <t xml:space="preserve">INTERNAS </t>
  </si>
  <si>
    <t>Acciones Correctivas</t>
  </si>
  <si>
    <t>Acciones Preventivas</t>
  </si>
  <si>
    <t>TOTAL</t>
  </si>
  <si>
    <t>*Informacion con corte a Mayo de 2017</t>
  </si>
  <si>
    <t>* Pendiente de Cierre dos (2)- (1 Oficina de Control Interno-1 Oficina de Planeación)</t>
  </si>
  <si>
    <t>Fecha de Aprobación: Enero de 2016</t>
  </si>
  <si>
    <t>Fecha:</t>
  </si>
  <si>
    <t>Líder del proceso:</t>
  </si>
  <si>
    <t>TODOS</t>
  </si>
  <si>
    <t>Objetivo del Plan:</t>
  </si>
  <si>
    <t xml:space="preserve">Formulacìon y seguimiento Plan de mejoramiento </t>
  </si>
  <si>
    <t>Alcance:</t>
  </si>
  <si>
    <t>Fuente u origen de los hallazgos o no conformidades reales o  potenciales</t>
  </si>
  <si>
    <t xml:space="preserve">Macroproceso y Proceso: </t>
  </si>
  <si>
    <t>FONCEP</t>
  </si>
  <si>
    <t>Información General de la Acción</t>
  </si>
  <si>
    <t>Reporte de seguimiento del proceso</t>
  </si>
  <si>
    <t>Seguimiento Oficina de Control Interno</t>
  </si>
  <si>
    <t>N°</t>
  </si>
  <si>
    <t>Hallazgo o no Conformidad Real o  Potencial</t>
  </si>
  <si>
    <t xml:space="preserve">Fuente u Origen </t>
  </si>
  <si>
    <t>Causa</t>
  </si>
  <si>
    <t xml:space="preserve">Acción
Correctiva
( C )    </t>
  </si>
  <si>
    <t>Acción
Preventiva
(P)</t>
  </si>
  <si>
    <t>Indicador</t>
  </si>
  <si>
    <t>Meta</t>
  </si>
  <si>
    <t>Fecha de Inicio</t>
  </si>
  <si>
    <t>Fecha de Terminación</t>
  </si>
  <si>
    <t>Área Responsable</t>
  </si>
  <si>
    <t>Funcionario Responsable</t>
  </si>
  <si>
    <t xml:space="preserve">Acción
Correctiva
(C)    </t>
  </si>
  <si>
    <t>Área(s) Participante(s)</t>
  </si>
  <si>
    <t>Recursos requeridos</t>
  </si>
  <si>
    <t>Resultado del Indicador</t>
  </si>
  <si>
    <t>% de Avance de la meta</t>
  </si>
  <si>
    <t>Descripción del avance</t>
  </si>
  <si>
    <t>Evidencias del reporte</t>
  </si>
  <si>
    <t>Observaciones</t>
  </si>
  <si>
    <t xml:space="preserve">Evidencia obtenida </t>
  </si>
  <si>
    <t>Concepto Oficina de Control Interno</t>
  </si>
  <si>
    <t>La no Implementación y Sostenibilidad del Sistema Integrado de Gestión.</t>
  </si>
  <si>
    <t>Acciones Preventivas. Matriz de Riesgos. Proceso Direccionamiento Estratégico</t>
  </si>
  <si>
    <t>En el procedimiento de Depreciación de  Activos Fijos se debe dar cumplimiento en la "actividad No. 4 Cargar Elementos nuevos: donde se digita el código del registro del listado de resumen de activos fijos de acuerdo al grupo que corresponda, se  ingresa los ciclos de vida útil, número de veces depreciados, fecha de depreciación y valor de la depreciación", Actividad No. 9 Cruzar información: cruza contra las cuentas contables el saldo de cada cuenta debe ser igual a la sumatoria del valor del activo más ajuste del activo y valor depreciación respectivamente  Actividad No. 10. Existen Inconsistencias: Se debe volver a la actividad 4 y corregir elemento, a su vez se debe ingresar por el 421 al comprobante de depreciación y corregir manualmente el valor de la depreciación, para reflejar información transparente en  los Estados Financieros.</t>
  </si>
  <si>
    <t>Debido al incumplimiento en la entrega de información y la falta de compromiso de los servidores públicos  encargados de los diferentes subsistemas con la implementación y mantenimiento del Sistema Integrado de Gestión - SIG.</t>
  </si>
  <si>
    <t>Auditoría Interna. Proceso Gestión Financiera-Área de Contabilidad. Vigencia 2013.</t>
  </si>
  <si>
    <t>Esta debilidad será trabajada por el Área de Administrativa</t>
  </si>
  <si>
    <t>Establecer un cronograma de auditorias al SIG.</t>
  </si>
  <si>
    <t>No. de Auditorías Realizadas / No. de auditorías Programadas</t>
  </si>
  <si>
    <t>No disponible</t>
  </si>
  <si>
    <t>Subdirección Administrativa y Financiera</t>
  </si>
  <si>
    <t>Oficina de Control Interno</t>
  </si>
  <si>
    <t>jefe oficina de planeación</t>
  </si>
  <si>
    <t xml:space="preserve">1. Durante la vigencia 2017 se realizó el proceso de levantamiento de inventario físico e individual de la Entidad. 
2. Se culminó con el  proceso de avalúo de todos los bienes muebles e inmuebles en donde se determinó su valor y la forma de depreciación. 
3. Con base en esta información se alimentó el sistema SAE -SAI el que calcula la depreciación de cada uno de los bienes de forma automática que a su vez alimentará la Contabilidad de la Entidad. 
4.  Se realizó plaqueteo de todos los bienes de la entidad. 
A la fecha (marzo de 2018) se realizó el avaluo, con esta información se procedió a reportarla  a contabilidad para la respeciva conciliación y a registrar la información actualizada. </t>
  </si>
  <si>
    <t>Listado de inventario individual  de la Entidad.
Contrato no. 046 del 13 de diciembre de 2016. : Realizar avaluos de bienes muebles, inmuebles, predios, maquinaria y equipo propiedad del FONCEP ubicados en la ciudad de Bogotá.
Registros contables y de almacén</t>
  </si>
  <si>
    <t>Listado de inventario individual de la Entidad. Contrato no. 046 del 13 de diciembre de 2016. : Realizar avaluos de bienes muebles, inmuebles, predios, maquinaria y equipo propiedad del FONCEP ubicados en la ciudad de Bogotá.</t>
  </si>
  <si>
    <t>No todos los pensionados que maneja la entidad están incluidos en el SISLA</t>
  </si>
  <si>
    <t>Auditoria Interna. Área de Bonos y cuotas partes. 2012</t>
  </si>
  <si>
    <t>Dentro del plan de fortalecimientos de la entidad, se proyecta el desarrollo de los aplicativos lo cual permite Incluir en el SISLA la totalidad de los pensionados</t>
  </si>
  <si>
    <t>Total pensionados incluidos en Sisla/total pensionados</t>
  </si>
  <si>
    <t>Tener un sistema integrado con todas las funcionalidades que permitan registrar todas las cuotas Partes por pensionados</t>
  </si>
  <si>
    <t xml:space="preserve">CERRADA </t>
  </si>
  <si>
    <t>Gerencia de Bonos y Cuotas Partes</t>
  </si>
  <si>
    <t>Gerente de Bonos y cuotas partes</t>
  </si>
  <si>
    <t>El área de Sistemas  entrego   la versión de software actualizada para el cobro de cuotas  partes con la marcación de estados, Prejuridico, Persuasivo y Coactivo, determinándose  de acuerdo con la nómina y el plan Lector   los pensionados a los caules se les debe cobrar, el mismo  se encuentra  en pruebas y producción.</t>
  </si>
  <si>
    <t>Se adjunta respuesta informe de las acciones adelantadas por el área de sistemas con corte a 31 de diciembre de 2017 al plan de mejoramiento externo (contraloria- HALLAZGO 3.12 AUDITORIA 67) mediante correo electronico remitido por la Gerencia de Bonos y Cuotas Partes el dia 23 de mayo de 2018.
Iniciativa in-Gestión de Cuotas Partes previsto el ajuste de las herramientas tecnológicas. publicado en VISION con sus respectivas evidencias y soportes.</t>
  </si>
  <si>
    <t>Se adjunta respuesta informe de las acciones adelantadas por el área de sistemas con corte a 31 de diciembre de 2017 al plan de mejoramiento externo (contraloria- HALLAZGO 3.12 AUDITORIA 67) mediante correo electronico remitido por la Gerencia de Bonos y Cuotas Partes el dia 23 de mayo de 2018.</t>
  </si>
  <si>
    <t>Para el segundo semestre del 2012, esta auditoria no halló soporte alguno de las acciones legales instauradas ante las autoridades competentes para la recuperación de los dineros cobrados por terceras personas sin haber lugar a ello, por parte de la defensa judicial “Abogados Externos” del FONCEP.</t>
  </si>
  <si>
    <t>Auditoria Interna. Grupo  Funcional de Nómina. Vigencia 2012.</t>
  </si>
  <si>
    <t>Hasta tanto la entidad no cuente con un abogado externo, para instaurar las acciones legales para la recuperación de mayores valores cobrados, no se podrá contar  con esta información</t>
  </si>
  <si>
    <t>total de casos generados y recuperados + total de casos generados por la oficina jurídica de pensión por mayor valor cancelado/ total de casos identificados con mayor valor cancelado de pensión</t>
  </si>
  <si>
    <t>No se contara con una meta hasta tanto la entidad designe un abogado encargado de esta diligencias</t>
  </si>
  <si>
    <t>Subdirección de Prestaciones Economicas 
(Grupo Funcional de nómina)</t>
  </si>
  <si>
    <t>Coordinador Grupo de Nómina</t>
  </si>
  <si>
    <t>Mediante ID 121933, se remitió comunicación a la Oficina de Control Interno solicitando la relación de los casos que se mencionan en el hallazgo descrito en la Acción Correctiva No. 6 del Plan de Mejoramiento Institucional 2016, con el fin de efectuar la trazabilidad de los casos y establecer las acciones de mejora implementadas o por implementar.</t>
  </si>
  <si>
    <t>ID 121933</t>
  </si>
  <si>
    <t xml:space="preserve"> No se elaboran  las actas de liquidación de los contratos cuando estos cumplen con su ejecución. No aplica para los contratos de prestación de servicios.                                                     </t>
  </si>
  <si>
    <t>Auditoría Interna. Proceso Gestión Jurídica. Vigencia 2013.</t>
  </si>
  <si>
    <t>Crear el procedimiento para que el último pago del contrato esté ligado al acta de liquidación</t>
  </si>
  <si>
    <t>contratos ejecutados igual al contrato de contratos liquidados</t>
  </si>
  <si>
    <t>Que los contratos se liquiden inmediatamente  su vencimiento</t>
  </si>
  <si>
    <t>Oficina Asesora Jurídica</t>
  </si>
  <si>
    <t>Jefe de Oficina Jurídica</t>
  </si>
  <si>
    <t>Al inicio de la actual administración, no existia claridad respecto al número de contratos suscritos por la entidad y que requerían de liquidación para las vigencias 2015 y 2016( contratos sucritos en 2015 y para liquidar en 21016), por lo que la OAJ, inició un plan de contingencia, que consistió en la revisión uno a uno de los expedientes contractuales de las vigencias en mención con lo que se estableció que en enero de 2016 aún estaban pendientes por liquidar aproximadamente 72 contratos de 2015, para 2016.
Con base en la situación antes descrita, y con el fin de garantizar un efectivo seguimiento y control a la contratación de la entidad, se creó e implementó un formato en excel en el cual se incorporó la información derivada del plan decontingencia correspondiente a las vigencias 2015 y 2016 y se siguió en 2017 y 2018 ingresando la información a estos formatos respectivamente.
Como parte del control y seguimiento realizado a la liquidación de los contratos de 2015 y 2016, se incluyó en el plan de mejoramiento del LIBRO BLANCO una actividad, cuya información se reportó oportunamente a la OAP, quien a su vez reportaba a la Dirección General.
Es así como a la fecha de los 72 contratos pendientes por liquidar de la vigencia 2015 queda pendiente solo uno por liquidar, ya que se encontraba siendo objeto revisión por parte del comité de conciliación, por lo que hasta 2018 año la Oficina Administrativa envió la solicitud a la Oficina Jurídica para proceder a la liquidación del contrato, sin embargo esto no ha sido posible, porque la información de la liquidación enviada no es suficiente, teniendo en cuenta que al tratarse de un contrato que estuvo en pleito es necesario que el área encargada haga un informe del mismo donde se relacionen todos los acontecimientos que ocurrieron durante la ejecución del contrato, y mientras este fue objeto de demanda, así como las decisiones que se tomaron con respecto al mismo en el comité de conciliación. Una vez el ärea administrativa aporte dicha información, sera adelantada la gestión respectiva. Se adjunta a este informe como evidencia el flujo de Información en SIGEF ID. No 191529, en donde se requiere a Administrativa un informe detallado de lo sucedido con este contrato.Por otra parte, respecto a los 32 contratos de 2016 establecidos como pendientes por liquidar, a la fecha se encuentran en su totalidad liquidados, a excepción uno (contrato 30/2016) cuya fecha de terminación es de abril de 2018.
En cuanto a los contratos suscritos en 2017, es importante mencionar que en su totalidad se liquidaron dentro los términos estipulados. 
NOTA: es importante aclarar que NO todos los contratos requieren ser liquidados por lo tanto es necesario al hacer la verificación respectiva en la base de contratación.
Con el fín de Garantizar la oportuna liquidación de contratos, el personal encargado de contratación hace seguimiento constante  a la base (contratos por vencer) y requiere a los supervisores de contratos para la elaboración de las liquidaciones a que haya lugar. Adicional, cuando se trata de contratos de cuantías altas, con el fín de garantizar el cabal cumplimiento del objeto contractual, una vez elaborada el acta de liquidación se realiza un último pago correspondiente al 10% de la última cuenta de cobro o factura por pagar.
Por último, es importante resaltar que garantizar la oportuna liquidación de contratos (dentro de los 4 mesesa después de su terminación),  en 2018 se formuló un indicador de efectividad en la liquidación de contratos , al cual se le realiza seguimiento mensual por parte de la OAJ y se reporta a la OAP.</t>
  </si>
  <si>
    <t>Programación en el acompañamiento en el levantamientos y reformulación de indicadores de gestión de todos los procesos</t>
  </si>
  <si>
    <t>Numero de indicadores actualizados / Total de indicadores de gestión de la Entidad</t>
  </si>
  <si>
    <t xml:space="preserve">Base contratos 2015, 2016, 2017 y 2018 actualizadas.
- Enlace aplicativo SECOP, en donde se puede evidenciar las liquidaciones de los contratos que asi lo requieren: https://www.contratos.gov.co/consultas/resultadoListadoProcesos.jsp#
-  Requerimientos a supervisoresc de contratos
- Ficha técnica indicador efectividad en la liquidación de contratos y seguimiento de indicados 1Q 2018 reportado a la OAP.
</t>
  </si>
  <si>
    <t>Base contratos 2015, 2016, 2017 y 2018 actualizadas. - Enlace aplicativo SECOP, en donde se puede evidenciar las liquidaciones de los contratos que asi lo requieren: https://www.contratos.gov.co/consultas/resultadoListadoProcesos.jsp# - Requerimientos a supervisoresc de contratos - Ficha técnica indicador efectividad en la liquidación de contratos y seguimiento de indicados 1Q 2018 reportado a la OAP. Se entrega el procedimiento de supervisión de contratos el cual incluye la liquidación.</t>
  </si>
  <si>
    <t>Falta automatización de: Reportes complementarios en áreas financieras, contables y talento humano</t>
  </si>
  <si>
    <t>Auditoria Interna. Oficina de Informática y Sistemas. 2012</t>
  </si>
  <si>
    <t>Por ello solicitamos apoyo a la SHD para que con base al Convenio evaluemos las brechas de la nueva versión del SI-Capital para su posterior implementación. Esperamos tener implementada la NUEVA versión del SI-Capital en enero de 2015.</t>
  </si>
  <si>
    <t>Interfaces entre los Sistemas de Información Misional y los Administrativos Financieros.</t>
  </si>
  <si>
    <t>Instalar la última versión del SI-Capital</t>
  </si>
  <si>
    <t>Oficina de Informática y Sistemas</t>
  </si>
  <si>
    <t>Jefe de Informática y sistemas</t>
  </si>
  <si>
    <t>- Base contratos 2015, 2016, 2017 y 2018 actualizadas.</t>
  </si>
  <si>
    <t>Revisión y actualización de manuales en línea y las ayudas de los aplicativos, SI CAPITAL : (CAJA MENORSAI,SAE,PERNO,LIMAY,OP,OPGET,PREDIS)</t>
  </si>
  <si>
    <t xml:space="preserve">Se cuenta con Caja menor , OPGET, PREDIS, que se encuentran en la segunda fase donde se implementaran </t>
  </si>
  <si>
    <t>- Enlace aplicativo SECOP, en donde se puede evidenciar las liquidaciones de los contratos que asi lo requieren: https://www.contratos.gov.co/consultas/resultadoListadoProcesos.jsp#</t>
  </si>
  <si>
    <t>Oficina Asesora de Planeación</t>
  </si>
  <si>
    <t>El procedimiento No.PRGCID13-01 Procesos disciplinarios no se encuentra actualizado.</t>
  </si>
  <si>
    <t>Auditoría Interna. Grupo Control Interno Disciplinario. Vigencia 2014</t>
  </si>
  <si>
    <t>Actualizar el Procedimiento</t>
  </si>
  <si>
    <t>No. de actividades del procedimientos modificadas sobre total de actividades a modificar</t>
  </si>
  <si>
    <t>Actualizar Procedimiento No. PRGCID13 -01</t>
  </si>
  <si>
    <t>Subdirección Financiera y Administrativa/Control Interno Disciplinario</t>
  </si>
  <si>
    <t>responsable control interno disciplinario</t>
  </si>
  <si>
    <t xml:space="preserve">Con resolución No. 0414 del 29 de diciembre de 2017 FONCEP acogio el procedimiento Oerdinario y Verbal de primera y segunda instancia  adoptados por la resoulción No. 284 del 30 de mayo de 2013 suscrita por la Secretaría Geneal de la Alcaldía Mayor de Bogotá. D.C. , se esta gestionando con la Oficina Asesora de Planeación la publicación en VISION </t>
  </si>
  <si>
    <t>Procedimiento actualizado</t>
  </si>
  <si>
    <t>Se evidenció el procedimiento</t>
  </si>
  <si>
    <t>No se encuentra registrado los procesos disciplinarios en el Sistema de Información Interno Disciplinario en el Distrito Capital.</t>
  </si>
  <si>
    <t>Auditoría Interna. Grupo Control Interno Disciplinario. Vigencia  2014</t>
  </si>
  <si>
    <t>Falta de Capacitación para subir los procesos a la página del Distrito.</t>
  </si>
  <si>
    <t xml:space="preserve">Tan pronto el funcionario sea capacitado los procesos deberán ser subidos a la página del Distrito. </t>
  </si>
  <si>
    <t xml:space="preserve">No . De procesos Disciplinarios, recibidos / total de Procesos reportados en la pagina del Distrito </t>
  </si>
  <si>
    <t xml:space="preserve">Actualizar la información alimentando la correspondiente pagina del Distrito </t>
  </si>
  <si>
    <t xml:space="preserve">Se actualizó el procedimiento, </t>
  </si>
  <si>
    <t>Se hizo ingreso de los procesos al Sistema de Informacion Distrital SID3 de los años 2014, 2015, 2016,2017 y lo que lleva del 2018.</t>
  </si>
  <si>
    <t>- Ficha técnica indicador efectividad en la liquidación de contratos y seguimiento de indicados 1Q 2018 reportado a la OAP.</t>
  </si>
  <si>
    <t xml:space="preserve">12.1  OBSERVACIÓN
Revisado el inventario de equipos de cómputo y de los portátiles, se tomó una muestra de 10 monitores instalados en diferentes dependencias y se observó que los periféricos (mouse y teclado),  componentes del equipo de cómputo asignado a los servidores, no tienen la placa de codificación, por tanto, es necesario que tanto la CPU como el monitor y los periféricos (teclado y mouse) tengan las respectivas placas que los identifique como parte del inventario de activos informáticos del FONCEP. </t>
  </si>
  <si>
    <t>Inconsistencias o errores en la información suministrada</t>
  </si>
  <si>
    <t>Auditoría  Interna. Oficina de Informática y Sistemas. Vigencia 2014.</t>
  </si>
  <si>
    <t>Falta de placa de inventario en los activos informáticos</t>
  </si>
  <si>
    <t>Plaquetear los equipos informáticos</t>
  </si>
  <si>
    <t>Gestionar el Inventario de Activos Informáticos directamente por la OIS</t>
  </si>
  <si>
    <t>Depurar el Inventario de Activos de la Entidad</t>
  </si>
  <si>
    <t>Área Administrativa</t>
  </si>
  <si>
    <t>Responsable área Administrativa</t>
  </si>
  <si>
    <t xml:space="preserve">1. El proceso de levantamiento de inventario físico e individual de la Entidad. 
2. Se está en proceso de adelantar el avalúo de todos los bienes muebles e inmuebles en donde se determinará su valor y la forma de depreciación. 
3. Con base en esta información se alimentará el sistema SAE -SAI el que calculará la depreciación de cada uno de los bienes de forma automática que a su vez alimentará la Contabilidad de la Entidad. 
4.  Se realizó plaqueteo de todos los bienes de la entidad, quedando faltando el piso 5 de la oficina principal ya que sse encuentrra en proceso de ingreso al sistema. 
A la fecha se está realizando el avaluo el cual culminará el 31 de diciembre de 2016, con esta información se procederá a conciliar con contabilidad y a registrar la información actualizada. </t>
  </si>
  <si>
    <t>Listado de inventario individual  de la Entidad.
Contrato no. 046 del 13 de diciembre de 2016. : Realizar avaluos de bienes muebles, inmuebles, predios, maquinaria y equipo propiedad del FONCEP ubicados en la ciudad de Bogotá.</t>
  </si>
  <si>
    <t xml:space="preserve">Fotos de los equipos plaqueteados, igualmente se recibe archivo del inventario personalizado </t>
  </si>
  <si>
    <t>Hallazgo No. 4.1.1
De acuerdo a la verificación ocular a la depuración realizada a los diferentes Entidades Concurrentes se observó que cada funcionario que tiene a cargo una Entidad efectúa la depuración de acuerdo a su criterio por tal razón se solicitó mediante comunicación interna No. 20141E1455 del 19 de mayo de 2014 a la Gerencia de Bonos el instructivo, directriz, o política que unifique y establezca como se debe realizar el proceso de depuración de las entidades (concurrentes dicha información no fue suministrada.
Recomendación:
Sugiere la auditoria a la Gerencia de Bonos y Cuotas Partes unificar criterios de revisión, verificación de cuentas, y manejo de la información, pues es necesario que las actividades de depuración sean normalizadas introduciendo controles que permitan minimizar sus riesgos y optimizar el logro de metas y objetivos.</t>
  </si>
  <si>
    <t>Auditoría Interna. Gerencia de Bonos y Cuotas Partes. Vigencia  2014.</t>
  </si>
  <si>
    <t xml:space="preserve">Mediante Acta de Trabajo del 25 de julio de 2013 la Dirección de la Entidad ordena depurar los saldos por cobrar de las nueve (9) mayores entidades concurrentes deudoras de cuotas partes pensionales para así con cifras consolidadas y actualizadas convocar mesas de trabajo con las Entidades concurrentes con el fin de conciliar valores. En ese orden de ideas, la Gerencia de Bonos y Cuotas Partes establece una línea de trabajo para tal fin pero no cuenta con un instructivo, directriz, o política que unifique y establezca como se debe realizar el proceso de depuración de las entidades concurrentes por cuotas partes pensionales </t>
  </si>
  <si>
    <t>Debido a la falta de tiempo para el adecuado análisis de información</t>
  </si>
  <si>
    <t>Elaboración de un instructivo  para realizar la depuración de cuotas partes pensionales.</t>
  </si>
  <si>
    <t>Instructivo elaborado/ Instructivo por elaborar</t>
  </si>
  <si>
    <t>Revisión y a probación del Instructivo</t>
  </si>
  <si>
    <t>Gerente Bonos y Cuotas Partes Pensionales</t>
  </si>
  <si>
    <t>N/A</t>
  </si>
  <si>
    <t>Hallazgo No. 4.1.2
En las entidades Concurrentes Ferrocarriles Nacionales, Policía Nacional y Gobernación de Cundinamarca se realizan liquidaciones de forma manual que es la herramienta CUPAR, para los cobros correspondientes a periodos anteriores al 01/02/1996 y no por el aplicativo SISLA debido a que este no se encuentra parametrizado con todo el historial de cada uno de los pensionados. No obstante pese a ser una herramienta protegida, el "CUPAR" no es el elemento tecnológico que contempla base de datos que permita consultar los diferentes procesos de liquidación incumpliendo con el lineamiento o política de operación del procedimiento PRPEN02-04 versión 004, en la que establece: "Afiltramiento del software para el manejo y (control de cuotas partes por cobrar. Actualmente se genera la captura de información, liquidaciones, cuentas de cobro, oficios remisorios, oficios reiterativos, anulaciones, informes de liquidaciones por pensionados e informes de liquidaciones por entidad concurrente por el aplicativo "SISLA". Requiere de controles adicionales que permitan liquidar directamente de un software parametrizado y en línea, lo cual resta celeridad y control al proceso de liquidación en la Gerencia de Bonos y Cuotas Partes.
Recomendación:
Es recomendable que la Gerencia de Bonos y Cuotas Partes cuente con un APLICATIVO integral, el cual pueda liquidar las cuentas de cobro realizadas en el área en tiempo real con el fin de disminuir controles y aumentar la seguridad y confiabilidad de las liquidaciones de pago y cobro de cuotas partes por cada Entidad concurrente. Además de emplear herramientas tecnológicas más avanzadas y que permitan que la información este actualizadas, para la elaboración de los informes que deben presentar a la Alta Dirección y demás Entidades competentes.</t>
  </si>
  <si>
    <t xml:space="preserve">La Gerencia de Bonos y Cuotas no cuenta con un sistema administrativo de gestión de Cobro y Pago de Cuotas Partes Pensiónales que facilite el manejo y control de todas las Cuentas de Cobro Por Cobrar y por Pagar de la Gerencia de Bonos y Cuotas Partes Sub-Dirección de Prestaciones económicas. </t>
  </si>
  <si>
    <t>Reiterar la solicitud a la Oficina de Informática y Sistemas de implementación del módulo de cuotas partes pensionales, dando prioridad a la sistematización de la herramienta "CUPAR"  o creación de una herramienta efectiva que proceda a liquidar las cuotas partes pensionales</t>
  </si>
  <si>
    <t xml:space="preserve">Módulo desarrollado/ Módulo por desarrollar. </t>
  </si>
  <si>
    <t>100% del desarrollo del módulo del SISLA para realizar la liquidación de cuotas partes pensionales</t>
  </si>
  <si>
    <t xml:space="preserve"> Acta Pruebas CUPAR SISLA
. Borrador formato Especificaciones Funcionales -Módulos del Nuevo Sistema Integral de Cobro y Pagos de Cuotas Partes Pensionales-
. Acta Capacitación SISLA - CUPAR
. Comunicación Interna ID. 82944 15/04/2016.
. Correo institucional convocando a las firmas invitadas.
Presentación del Proyecto.
. Propuestas
. Estudio de Mercado
. Resolución adjudicación del contrato No. DG 0291 07/09/2016. ENVIADO MEDIANTE CORREO DEL MES DE OCTUBRE DE 2016</t>
  </si>
  <si>
    <t>Observación No. 4.2.1
Mediante comunicación interna N° 20141E1415 del 16 de mayo de 2014 remitida  por el área del Contabilidad a la Gerencia de Bonos y Cuotas partes En la cual se presentan diferencias entre el valor recaudado registrado por tesorería y no por Gerencia de Bonos y Cuotas Partes, como es el caso del "Numeral 16 de la citada comunicación Centro 1128 de la Gobernación de Cundinamarca por valor de $388.820.330 que corresponde al recaudo registrado por el Tesorería y no por Cuotas Partes, acta de ingreso191015 del 27 de enero del 2014 y acta número19520 del 21 de febrero de 2014". 
Por lo anterior no se está dando cumplimiento al lineamiento o política de operación donde se estable: " Movimiento Contable; FTPEN02-18 Actividad que se  desarrolla incorporando los datos de nombre, cédula, periodo, cuenta de cobro, liquidación y valor los cuales se obtienen del archivo plano que genera el aplicativo
SISLA y corresponden a los mismos datos del SISLA que se ingresaron al cuadro de ajustes, de igual forma, deben incorporar los datos referentes a las anulaciones, ajustes de las cuentas de cobro, ajuste por prescripción, justificación, recaudos por compensación, en efectivo e información general del recaudo, los cuales provienen
del informe mensual a contabilidad. Así también, como las cuentas de cobro que se encuentran en el archivo colocado en el servidor de la entidad, cobro manual y masivo. En este mismo escenario, deben tenerse en cuenta todas las anulaciones realizadas, recaudos, prescripciones y compensaciones desde el inicio de los cobros de la Caja de Previsión Social del Distrito a la fecha y trabajando acorde con el saldo contable a la fecha del análisis. Una vez se cuente con el movimiento contable por tercero y por entidad debe remitirse copia del mismo a la carpeta de cobros. El control y seguimiento del mismo debe ser llevado por el servidor público responsable de la entidad, de igual forma este servidor debe ingresar los datos tantas veces como novedades existan con el fin de mantener actualizada la información. El movimiento contable debe ser consistente y armónico con los datos que se encuentran registrados en los informes contables". Asi mismo no se está cumplimiento con la "actividad 35: Conciliaciones con el Área Contable" y la "actividad 36: Inclusión de Conciliaciones para el siguiente mes" del procedimiento Cobro de Cuota Parte Pensional Código: PRPEN02-04, e igualmente no existe un punto de control frente al tema de las conciliaciones, siendo una etapa importante para proceso financiero de la Entidad.
Recomendación: Se sugiere a la Gerencia de Bonos y Cuotas Partes implementar un procedimiento relacionado con el proceso de depuración con el objetivo de unificar criterios e implementar controles que permitan realizar la depuración de forma eficaz, eficiente y oportuna, logrando obtener la depuración contable que debe ser el
objetivo final, la efectividad del proceso de depuración.
Por otra parte se recomienda implementar controles frente a las actividades "35: Conciliaciones con el Área Contable" y "36: Inclusión de Conciliaciones para el siguiente mes" del procedimiento Cobro de Cuota Parte Pensional Código: PRPEN02-04.</t>
  </si>
  <si>
    <t xml:space="preserve">Con respecto del reporte de recaudos, la Gerencia de bonos y cuotas partes no puede reportar dichos ingresos hasta tanto no identifique los terceros a los que corresponde mediante el acto administrativo que motivó el pago proferido por la entidad deudora. En consecuencia, algunos pagos reportados por tesorería no pueden ser legalizados por la Gerencia en el mismo mes del pago.
Con respecto de las demás novedades, obedece a la falta de informe del gestor de la entidad para la consolidación del informe financiero de la Gerencia al funcionario a cargo de consolidar dicha información al Área de Contabilidad.
</t>
  </si>
  <si>
    <t>Dedicación exclusiva de un funcionario para la consecución de soportes e identificación de los valores consignados a favor de la Entidad.  Para el reporte de novedades, detallar la gestión derivada de la depuración de cada una de las entidades concurrentes.</t>
  </si>
  <si>
    <t>Porcentaje de avance en la identificación del recaudo de la Entidad.</t>
  </si>
  <si>
    <t>Disminución de las diferencias en las Conciliaciones con el Área Contable</t>
  </si>
  <si>
    <t xml:space="preserve"> Carpetas de Gestión donde aparace los comprobantes de pago, igualmente por medio de comunicaciòn interna, se guarda en las carpetas de gestión y luego se imputada el dinero a la partida</t>
  </si>
  <si>
    <t>-</t>
  </si>
  <si>
    <t xml:space="preserve">Son pensiones cuya efectividad data de más de 30 años y que dicha información por pertenecer con anterioridad al FONCEP (FAVIDI - SECRETARIA DE HACIENDA) no hay levantamiento de información sobre dicho pensionado ni hubo sustitución pensional. Durante el año 2009 se hizo un cobro masivo sin tener en cuenta esta situación y por eso se liquidaron valores que no debían cobrarse por cuanto la cartera debe ser liquidada conforme a los títulos ejecutivos existentes, No puede entonces la Gerencia de Bonos y Cuotas partes liquidar cuota parte pensional de una deuda de más de 20 años como se hizo en el año 2009. </t>
  </si>
  <si>
    <t>Se solicitó al área jurídica aprobar formato de resolución proyectado por la Gerencia de Bonos y Cuotas partes para dar por prescritas las cuotas partes cuyo estado es TEMPORAL ya que no es viable su liquidación y cobro por ser deudas de más de 20 de años que en su momento la entidad a cargo debió cobrar. Una vez se tenga aprobada la resolución se procederá a expedir los respectivos actos administrativos como parte del proceso de depuración, para el respectivo ajuste contable.</t>
  </si>
  <si>
    <t>Expedición de Resolución que establezca el procedimiento de saneamiento para los casos incobrables.</t>
  </si>
  <si>
    <t>Una vez aprobada la resolución se procederá a expedir los respectivos actos administrativos para el respectivo ajuste contable.</t>
  </si>
  <si>
    <t>Funcionarios Bonos y Cuotas Partes</t>
  </si>
  <si>
    <t>Auditoría  Interna. Proceso Gestión Financiera. Vigencia  2014</t>
  </si>
  <si>
    <t>En la última actualización de los procedimientos, aunque dentro de los mismos se encuentra incluida la información  anunciada por el ente de control, no diligencio adecuadamente el formato.</t>
  </si>
  <si>
    <t>Se actualizarán lo respectivo frente a los siguientes Procedimientos: 
- Ejecución Presupuestal de Gastos de Inversión
- Ingresos y Rentas 
- Administración y Manejo de Caja Menor 
- Ejecución y manejo del PAC
- Depuración conciliaciones bancarias
- Cartera hipotecaria -Conciliación  de  saldos con extractos bancarios
 - Levantamiento de Información H. L. (pasivocol) 
- Procedimiento Cartera Hipotecaria
 - Y Conciliación de Saldos con Extractos Bancarios    
De igual manera, se incluirán los puntos de Control dejando evidencia de los registros.</t>
  </si>
  <si>
    <t>Correctiva (C)</t>
  </si>
  <si>
    <t>Total partidas depuradas mayor a 90 días / Total partidas en conciliación mayor a 90 días</t>
  </si>
  <si>
    <t>a 31 de Marzo de 2016, tener actualizados los procedimientos</t>
  </si>
  <si>
    <t>Marzo 15 de 2015</t>
  </si>
  <si>
    <t xml:space="preserve">Presupuesto-Tesorería-Contabilidad </t>
  </si>
  <si>
    <t>Responsable Áreas  De Presupuesto-Tesorería y Contabilidad</t>
  </si>
  <si>
    <t>Áreas de Contabilidad-Área Tesorería y Financiera</t>
  </si>
  <si>
    <t>En cumplimiento a la acción de mejora  se realizó la actualización de los procedimientos a cargo del área, Ejecución y control del PAC y Depuración concilaiciones bancarias incluyendo puntos de control y registros.                                                                                                                                                   Respecto al procedimiento de levantamiento de história laboral   se realizó la actualización de acuerdo a lo solicitado</t>
  </si>
  <si>
    <t>PDT GSI  GOF001 Ejecución y control del PAC                                PDT  GSI GOF002 Depuración conciliaciones bancarias  Procedimiento - Levantamiento de información de los Pensionados del FPPB para PASIVOCOL</t>
  </si>
  <si>
    <t>5.1.1.1 Recomendación
Se sugiere implementar controles para garantizar la publicación de los documentos y en general los actos derivados de la actividad precontractual y contractual, en consideración a:
Teniendo en cuenta que el decreto 1150 de 2007, en el artículo 3. “Los mecanismos e instrumentos por medio de los cuales las entidades cumplirán con las obligaciones de publicidad del proceso contractual serán señalados por el Gobierno Nacional”.</t>
  </si>
  <si>
    <t>Auditoría Control Interno 2015</t>
  </si>
  <si>
    <t>Falta de claridad en el funcionario o contratista responsable en subir los documentos a los portales.</t>
  </si>
  <si>
    <t xml:space="preserve">Impartir directriz desde la jefatura a los funcionarios o contratistas responsable en publicar toda la documentacion en los portales de SECOP y Contratación a la Vista </t>
  </si>
  <si>
    <t>contratos celebrados / contratos publicados</t>
  </si>
  <si>
    <t>Antonio Acosta Muñoz</t>
  </si>
  <si>
    <t xml:space="preserve">En relación a la publicación de los documentos generados en los procesos de contratación  se realizó una verificación en la plataforma de SECOP con el fin de establecer la publicación de todos los docuemtos de los procesos de contratación suscritos por la entidad en 2017. Adicionalmente con la entrada en vigencia a partir de enero de 2018, de la implementación de SECOP II, se capacitó al personal del área de contratación en el uso de dicha herramienta y adicionalmente, con el fin de garantizar la completa y oportuna publicación de los procesos de contratación suscritos en 2018, se contrató una profesional experta en el manejo de dicha herramienta, con lo que se ha logrado a la fecha la publicación oportuna y completa del 100% de los procesos adelantados por la entidad en 2018. Cabe anotar que adicionalmente la OAJ se encuentra capacitando a todos los supervisores de contrato en el manejo de la plataformaSECOP II.
Finalmente, es importante resaltar que en las vigencias 2017 y 2018 , con el fin de realizar un efectivo control y seguimiento a la publicación de los procesos de contratación en SECOP I y II, se formuló un indicador, cuya medición se realiza mensualmente. Se adjunta ficha técnica del indicador y reporte de resultados del indicador para 2017 y el primer trimestre de 2018.
Por otra parte, en relación a esta actividad correctiva, es necesario informar que ante los inconvenientes presentados desde el mes de enero de 2017 con el portal de Contratación a la Vista, la Oficina Asesora Jurídica del FONCEP, ha recurrido a todos los medios disponibles a su alcance para obtener una solución respecto al restablecimiento del uso del aplicativo, sin lograr conseguir a la fecha resultado alguno.
Es así, como en el mes de enero de 2018 la entidad manifiesta nuevamente a la Oficina de Tecnologías de la Información y las Comunicaciones de la Alcaldía Mayor, su preocupación por no estar dando cumplimiento a lo dispuesto en el Acuerdo 522 de 2013 y la circular 022 de 2017, sin obtener ninguna respuesta al respecto, por lo que en marzo de 2018 se reitera de nuevo la solicitud de restablecimiento del uso del aplicativo a lo que un funcionario de dicha dependencia informa que efectivamente el portal CAV en la actualidad presenta fallas técnicas, que están siendo investigadas y analizadas por un grupo interdisciplinario de la Oficina de las Tecnologías de la Información y las Comunicaciones – OTIC., y que desde enero de 2018 contrataron un ingeniero experto en las herramientas en que está construido dicho portal, para poder subsanar las incidencias y fallas reportadas, en cuanto al funcionamiento y uso del portal CAV.
En virtud de los acontecimientos señalados la entidad se encuentra a la espera de una pronta solución por parte de la Oficina de las Tecnologías de la Información y las Comunicaciones – OTIC de la Secretaría General de la Alcaldía Mayor de Bogotá.
No obstante lo anterior, en cumplimiento de la normatividad vigente, el FONCEP como entidad Distrital ejecutora de recursos públicos, continuará publicando los procesos de contratación adelantados, en el Portal Nacional, Sistema Electrónico de Contratación Pública SECOP II (Decreto Ley 4170 de 2011) y en la página web de la entidad, a los cuales pueden acceder los órganos de control y el público en general para ejercer vigilancia y control (Art. 66 ley 80 de 1993).http://www.foncep.gov.co/index.php/contratacion/procesos-de-contratacion.html
A  la fecha  el portal aún no se encuentra habilitado para el ingreso de la información. Se remite como evidencia de la gestión realizada los oficios y correo enviados a la Alcaldía Mayor de Bogotá
</t>
  </si>
  <si>
    <t>Como soporte de las acciones llevadas a cabo se adjunta el siguiente linK en el cual se podrá verificar la publicación en SECOP II del los procesos de contratación adelantados en 2018. https://community.secop.gov.co/Public/Tendering/ContractNoticeManagement/Index?currentLanguage=en&amp;Page=login&amp;Country=CO&amp;SkinName=CCE (LINK SECOP II)</t>
  </si>
  <si>
    <t>Falta de claridad en el funcionario o contratista responsable en foliar la documentacion que se anexa a las carpetas contractuales</t>
  </si>
  <si>
    <t>documentos anexos/documentos foliados</t>
  </si>
  <si>
    <t xml:space="preserve">En relación a la publicación de los documentos generados en los procesos de contratación  se realizó una verificación en la plataforma de SECOP con el fin de establecer la publicación de todos los docuemtos de los procesos de contratación suscritos por la entidad en 2017. Adicionalmente con la entrada en vigencia a partir de enero de 2018, de la implementación de SECOP II, se capacitó al personal del área de contratación en el uso de dicha herramienta y adicionalmente, con el fin de garantizar la completa y oportuna publicación de los procesos de contratación suscritos en 2018, se contrató una profesional experta en el manejo de dicha herramienta, con lo que se ha logrado a la fecha la publicación oportuna y completa del 100% de los procesos adelantados por la entidad en 2018. Cabe anotar que adicionalmente la OAJ se encuentra capacitando a todos los supervisores de contrato en el manejo de la plataformaSECOP II.
Finalmente, es importante resaltar que en las vigencias 2017 y 2018 , con el fin de realizar un efectivo control y seguimiento a la publicación de los procesos de contratación en SECOP I y II, se formuló un indicador, cuya medición se realiza mensualmente. Se adjunta ficha técnica del indicador y reporte de resultados del indicador para 2017 y el primer trimestre de 2018.
Por otra parte, en relación a esta actividad correctiva, es necesario informar que ante los inconvenientes presentados desde el mes de enero de 2017 con el portal de Contratación a la Vista, la Oficina Asesora Jurídica del FONCEP, ha recurrido a todos los medios disponibles a su alcance para obtener una solución respecto al restablecimiento del uso del aplicativo, sin lograr conseguir a la fecha resultado alguno.
Es así, como en el mes de enero de 2018 la entidad manifiesta nuevamente a la Oficina de Tecnologías de la Información y las Comunicaciones de la Alcaldía Mayor, su preocupación por no estar dando cumplimiento a lo dispuesto en el Acuerdo 522 de 2013 y la circular 022 de 2017, sin obtener ninguna respuesta al respecto, por lo que en marzo de 2018 se reitera de nuevo la solicitud de restablecimiento del uso del aplicativo a lo que un funcionario de dicha dependencia informa que efectivamente el portal CAV en la actualidad presenta fallas técnicas, que están siendo investigadas y analizadas por un grupo interdisciplinario de la Oficina de las Tecnologías de la Información y las Comunicaciones – OTIC., y que desde enero de 2018 contrataron un ingeniero experto en las herramientas en que está construido dicho portal, para poder subsanar las incidencias y fallas reportadas, en cuanto al funcionamiento y uso del portal CAV.
En virtud de los acontecimientos señalados la entidad se encuentra a la espera de una pronta solución por parte de la Oficina de las Tecnologías de la Información y las Comunicaciones – OTIC de la Secretaría General de la Alcaldía Mayor de Bogotá.
No obstante lo anterior, en cumplimiento de la normatividad vigente, el FONCEP como entidad Distrital ejecutora de recursos públicos, continuará publicando los procesos de contratación adelantados, en el Portal Nacional, Sistema Electrónico de Contratación Pública SECOP II (Decreto Ley 4170 de 2011) y en la página web de la entidad, a los cuales pueden acceder los órganos de control y el público en general para ejercer vigilancia y control (Art. 66 ley 80 de 1993).http://www.foncep.gov.co/index.php/contratacion/procesos-de-contratacion.html
A  la fecha  el portal aún no se encuentra habilitado para el ingreso de la información. Se remite como evidencia de la gestión realizada los oficios y correo enviados a la Alcaldía Mayor de Bogotá
</t>
  </si>
  <si>
    <t xml:space="preserve"> Como soporte de las acciones llevadas a cabo se adjunta el siguiente linK en el cual se podrá verificar la publicación en SECOP II del los procesos de contratación adelantados en 2018. https://community.secop.gov.co/Public/Tendering/ContractNoticeManagement/Index?currentLanguage=en&amp;Page=login&amp;Country=CO&amp;SkinName=CCE (LINK SECOP II)</t>
  </si>
  <si>
    <t>5.6.1 Observación
Revisada la trazabilidad de los siguientes radicados, se observa incumplimiento en los términos establecidos por los Jueces: Radicado ER-00290-201510872 Id 48582 de julio 6 de 2015 mediante el cual el Juzgado Treinta y Seis Civil Municipal de Bogotá D.C., notifica la vinculación a la acción de tutela instaurada por el señor Reinaldo Peña Socha, Radicado ER-00290-201511668 Id 50294 de julio 17 de 2015 mediante el cual el Juzgado Veintiocho Civil Municipal de Bogotá remite auto admisorio de la acción de tutela con un término para responder de un (1) día, y ER- 00290-201515212 Id 58277 de septiembre 21 de 2015 mediante el cual el Juzgado Primero Municipal de Pequeñas Causas Laborales de Bogotá notifica auto admisorio de tutela para responder en el término de 12 horas. Esta situación expone a la entidad y a su entidad a riesgos de sanciones.</t>
  </si>
  <si>
    <t xml:space="preserve">Falta de  control y seguimiento por parte del responsable del área o jefe de la Oficina Asesora jurídica  para la contestación de la acción de tutela, en los términos propuestos por las autoridades judiciales. </t>
  </si>
  <si>
    <t>Actualización de  procedimiento "trámite para contestación acción de tutelas" estableciendo puntos de control por parte del jefe de área de la Oficina Asesora Jurídica,  ciñéndose a los términos establecidos por la administración de Justicia en virtud de que son ellos quienes fijan el tiempo, para evitar contestaciones extemporáneas.</t>
  </si>
  <si>
    <t>tutelas allegadas/ tutelas contestadas</t>
  </si>
  <si>
    <t xml:space="preserve"> Con el propósito de garantizar la oportuna contestación de las tutelas notificadas en contra de la entidad, en 2016 se creó un formato en excel,  en el  cual se reconstruyó la información de 2015 y comenzó a incluirse la de 2016 en adelante.Es así como  hoy en día existe una base histórica consolidada, que contine la información detallada de todas las tutelas notificadas y la gestión realizada en cada una de ellas. En esta base se ingresa la fecha de notificación a la entidad de la tutela, así como la fecha de contestación de la misma, evidenciando así la contestaciónoportuna  lo que se constituye como el principal punto de control dentro del trámite.
Adicional a lo anterior, como parte del seguimiento y control al trámite de acciones de tutela, en 2017 se formuló un idicador de Eficacia en la Oportunidad de respuesta de tutelas asignadas a la Oficina Asesora Jurídica, el cual se calculaba mensualmente y se reportaba  con la misma frecuencia a la OAP. Como consta en el tablero de indicadores adjunto de la OAJ en 2017, este indicador se mantuvo durante todo el año en el 100%, razón por la cual según sugerencia de la OAP en 2018 ya no debía realizarse el seguimiento a este indicador, ya que se encontraba totalmente controlado, sin embargo a nivel interno del área  se lleva a cabo la medición y eventualmente se presenta un informe de seguimiento  requerido pr la Dirección General, para ser presentado en el Comité de Conciliación.
Por último es importante mencional que el procedimiento de trámite de tutelas ya se actualizó y se encuentra en revisión por parte del jefe de la Oficina Asesora Juridica, para posteriormente solicitar su Publicación en VISION a la OAP.</t>
  </si>
  <si>
    <t>Se adjuntan las siguientes evidencias, como soporte de las actividades adelantadas:
- Base de Tutelas 2015 a 2018
- Tablero indicadores 2017 OAP.
- Informe Tutelas Comité conciliación Febrero 2018
. Acta Comité Conciliación del 14 de febrero de 2018
- Borrador procedimiento trámite de tutelas.</t>
  </si>
  <si>
    <t>5.6.2 Recomendación: Revisado el procedimiento “Trámite para contestación acciones de tutela” versión 004 de abril de 2014 no se evidencia actividad relacionada con el ingreso y reparto de las acciones de tutela al interior de la entidad. De igual forma, no existe el Libro Radicador de Tutelas el cual manifiesta el auditado se debe a la implementación del Sistema de Gestión Documental Electrónico de Archivos FONCEP - SIGEF. 
Por tanto, se recomienda actualizar el procedimiento “Trámite para contestación acciones de tutela” de acuerdo con el actual sistema de gestión documental e incluir controles a las actividades relevantes.</t>
  </si>
  <si>
    <t>Falta de actualizacion de los procedimientos internos en los tramites administrativos de las acciones de tutela.</t>
  </si>
  <si>
    <t>Actualizacion de los procedimientos internos del tramite administrativo de las acciones de tutela.</t>
  </si>
  <si>
    <t>procedimiento creado/procedimiento aprobado</t>
  </si>
  <si>
    <t>31/06/2016</t>
  </si>
  <si>
    <t>CCon el propósito de garantizar la oportuna contestación de las tutelas notificadas en contra de la entidad, en 2016 se creó un formato en excel,  en el  cual se reconstruyó la información de 2015 y comenzó a incluirse la de 2016 en adelante.Es así como  hoy en día existe una base histórica consolidada, que contine la información detallada de todas las tutelas notificadas y la gestión realizada en cada una de ellas. En esta base se ingresa la fecha de notificación a la entidad de la tutela, así como la fecha de contestación de la misma, evidenciando así la contestaciónoportuna  lo que se constituye como el principal punto de control dentro del trámite.
Adicional a lo anterior, como parte del seguimiento y control al trámite de acciones de tutela, en 2017 se formuló un idicador de Eficacia en la Oportunidad de respuesta de tutelas asignadas a la Oficina Asesora Jurídica, el cual se calculaba mensualmente y se reportaba  con la misma frecuencia a la OAP. Como consta en el tablero de indicadores adjunto de la OAJ en 2017, este indicador se mantuvo durante todo el año en el 100%, razón por la cual según sugerencia de la OAP en 2018 ya no debía realizarse el seguimiento a este indicador, ya que se encontraba totalmente controlado, sin embargo a nivel interno del área  se lleva a cabo la medición y eventualmente se presenta un informe de seguimiento  requerido pr la Dirección General, para ser presentado en el Comité de Conciliación.
Por último es importante mencional que el procedimiento de trámite de tutelas ya se actualizó y se encuentra en revisión por parte del jefe de la Oficina Asesora Juridica, para posteriormente solicitar su Publicación en VISION a la OAP.</t>
  </si>
  <si>
    <t xml:space="preserve">e adjuntan las siguientes evidencias, como soporte de las actividades adelantadas:
- Base de Tutelas 2015 a 2018
- Tablero indicadores 2017 OAP.
- Informe Tutelas Comité conciliación Febrero 2018
. Acta Comité Conciliación del 14 de febrero de 2018
- Borrador procedimiento trámite de tutelas.
</t>
  </si>
  <si>
    <t>Auditoría Proceso de Gestión Jurídica (Se envio informe preliminar de auditoria-29 de junio 2016)</t>
  </si>
  <si>
    <t>Realizar actualización de manual de contratación</t>
  </si>
  <si>
    <t>Munaul de contración aprobado</t>
  </si>
  <si>
    <t>Jefe Oficina Jurídica</t>
  </si>
  <si>
    <t>En la actualidad, la  Oficina asesora Jurídica se encuentra trabajando en la actualización del Manual de Contratación y según se establece en el plan de trabajo,  se tiene previsto hacer entrega del borrador del documento  para revisión por parte de la  Junta Directiva de la entidad en el mes de Junio o  Agosto de 2018.</t>
  </si>
  <si>
    <t>Se adjunta como soporte de la actualización del Manual de Contratación, el Borrador del Documento.</t>
  </si>
  <si>
    <t>realizar capacitación a los supervisores de contratos</t>
  </si>
  <si>
    <t>No. de supervisores capacitados / total de supervisores</t>
  </si>
  <si>
    <t>El 29 de enero de 2018  se realizó una capacitación en planeación y supervisión de contratos, a la que asistieron la totalidad de supervisores
Posteriormente, el 09 de febrero de 2018, se realizó otra capacitación a la que asistieron 61 contratistas de todas la áreas.
Se adjuntan como evidencia los formatos de asistencia a las dos capacitaciones y la presentación en Power Point.
Adicional, se adjunta el mail con la pieza emitida por el área de comunicaciónes convocando a los contratistas a la capacitación del 09 de febrero de 2018.
De acuerdo a lo establecido en el Plan Operativo Anual de la OAJ, se tiene previsto realizar 2 capacitaciones anuales relacionadas con el proceso de Gestión contractual, la Capacitación del segundo semestre se llevara a cabo en agosto de 2018.</t>
  </si>
  <si>
    <t>Se adjunta como evidencia de las actividades adelantadas los siguientes documentos: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</si>
  <si>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El 29 de enero de 2018  se realizó una capacitación en planeación y supervisión de contratos, a la que asistieron la totalidad de supervisores
Posteriormente, el 09 de febrero de 2018, se realizó otra capacitación a la que asistieron 61 contratistas de todas la áreas.
Se adjuntan como evidencia los formatos de asistencia a las dos capacitaciones y la presentación en Power Point.
Adicional, se adjunta el mail con la pieza emitida por el área de comunicaciónes convocando a los contratistas a la capacitación del 09 de febrero de 2018.
De acuerdo a lo establecido en el Plan Operativo Anual de la OAJ, se tiene previsto realizar 2 capacitaciones anuales relacionadas con el proceso de Gestión contractual, la Capacitación del segundo semestre se llevara a cabo en agosto de 2018.</t>
  </si>
  <si>
    <t>Se adjunta como evidencia de las actividades adelantadas los siguientes documentos::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</si>
  <si>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Se adjunta como evidencia de las actividades adelantadas los siguientes documentos: Listas de Asistencias firmadas de la capacitación realizada el dia 29 de enero de 2018.
Invitación realizada el dia 29 de enero de 2018 mediante correo electronico institucional remitido a todos los supervisores y contratistas para realización de capacitación el dia viernes 09 de febrero de 2018</t>
  </si>
  <si>
    <t xml:space="preserve">6.1.2 OBSERVACIÓN: Verificada la información suministrada por el área de Contabilidad en relación con la entrega de información de la cuenta almacén, se estableció que durante la vigencia 2015 se realizó de manera extemporánea, debilidad  reportada por la Oficina de Control Interno según Observación No. 4 indicada en el Informe Definitivo Estados Financieros vigencia 2014, donde se advierte: “La no entrega de la información oportuna impide que se realice el registro adecuado y en el momento que se realiza el hecho, por tal razón contraviene el Plan General de Contabilidad Pública en: artículo 104. Razonabilidad. La información contable pública es razonable cuando refleja la situación y actividad de la entidad contable pública, de manera ajustada a la realidad y el artículo 105. Objetividad. La información contable pública es objetiva cuando su preparación y presentación se fundamenta en la identificación y la aplicación homogénea de principios, normas técnicas y procedimientos, ajustados a la realidad de las entidades contables públicas, sin sesgos, permitiendo la obtención de resultados e interpretaciones análogas. El grado de subjetividad implícito en el reconocimiento y revelación de los hechos, se minimiza informando las circunstancias y criterios utilizados conforme lo indican las normas técnicas del PGCP.    </t>
  </si>
  <si>
    <t>Auditoría al proceso de Gestión Administrativa, Almacén</t>
  </si>
  <si>
    <t xml:space="preserve">1. Aplicar el procedimeinto existente
2. Verificar que la información es entregada según los plazos establecidos. 
3. Para el cierre del año proyectar circular con las fechas finales de entrega de información a Contabilidad. </t>
  </si>
  <si>
    <t>No. de entregas de información realizadas oportunamente / No. de entregas de información realizadas en el semestre</t>
  </si>
  <si>
    <t>100% de la información entregada oportunamente</t>
  </si>
  <si>
    <t>Subdirección Financiera y Administrativa</t>
  </si>
  <si>
    <t>La cuenta de almacén se entrega dentro de las fechas previstas de acuerdo con la disponibilidad del sistema de información.</t>
  </si>
  <si>
    <t>Cuenta de almacén / Registros de disponibilidad del sistema de informaición</t>
  </si>
  <si>
    <t xml:space="preserve">6.2.2 OBSERVACIÓN: Con ocasión de la ejecución  del contrato No 88 de 2014 cuyo  objeto es “El contratista se obliga para con el FONCEP ejecutar por el sistema de precios unitarios fijos, sin fórmula de reajustes, la remodelación, instalación de redes eléctricas, redes de cableado estructurado, suministro y dotación de muebles del piso 5º de la Torre A del FONCEP de acuerdo con la descripción, especificaciones y demás condiciones establecidas (…)”, no se evidenció la legalización del ingreso de los bienes y mejoras afectando la realidad de los estados financieros. </t>
  </si>
  <si>
    <t xml:space="preserve">1. Realizar inventario detallado de los bienes del contrato 88. 
2. Convocar a comité de inventarios para su incorporación en el evento de que los elementos no sean consistentes con lo recibido por parte del Supervisor en diciembre de 2015. 
3. Realizar el ingreso a Almacén. </t>
  </si>
  <si>
    <t>No. de bienes ingresados / No. Total de bienes reconocidos</t>
  </si>
  <si>
    <t>100% de elementos ingresados</t>
  </si>
  <si>
    <t>Inicialmente es importante  establecer que la Subdirección Financiera y Administrativa, en cabeza del funcionario encargado del almacén es el responsable de dar cumplimiento a la acción correctiva definida en este plan de mejoramiento sin embargo, a continuación se describe la actividad llevada a cabo por la OAJ respecto a esta Acción:En abril de 2018 la OAJ adelantó toda la gestión necesaria para realizar la suscripción del contrato No.131 de 2018 con la empresa FML INGENIEROS CONTRATISTAS - CONSULTORES SAS, cuyo objeto es " Contratar una Consultoría que emita informe Técnico, administrativo, financiero y ambienta, sobre la ejecución del contrato 088 de 2014 suscrito por el foncep y el consorcio ALMODER 2014, con objeto: "contratar por el sistema de precios unitarios fijos, sinformula de reajustes, la remodelación, instalación de redes eléctricas, redes de cableado estructurado, suministro y dotación de muebles del piso 5° de la torre a del fondo de prestacioneseconómicas, cesantías y pensiones foncep". Se adjuntan a este seguimiento los documentos soportes correspondientes a la la etapa precontractual y contractual relacionados con el contrato suscrito con la  Firma Consultora  FML INGENIEROS CONTRATISTAS - CONSULTORES SAS (contrato 131 de 2018).</t>
  </si>
  <si>
    <t xml:space="preserve">6.3.1 OBSERVACIÓN: Revisado el cumplimiento de las actividades del procedimiento Egreso o Salida Definitiva por Baja  se observó que el proceso de bajas no culminó y para su materialización se celebró el Contrato 87 de 2013 suscrito con la Comercializadora NAVE Ltda,  incumpliendo el objetivo del procedimiento el cual señala “Mantener depurados los inventarios de la Entidad dando de baja los bienes y elementos inservibles, obsoletos y o servibles no utilizables, garantizando el control de todos los bienes adquiridos por el FONCEP, su custodia, administración, conservación y salida definitiva por baja”. De la misma manera incumple el MANUAL DE PROCEDIMIENTOS ADMINISTRATIVOS Y CONTABLES PARA EL MANEJO Y CONTROL DE LOS BIENES EN LOS ENTES PÚBLICOS DEL DISTRITO CAPITAL.  </t>
  </si>
  <si>
    <t>1. Verificar que el procedimeinto contemple los lineamientos para el proceso de baja de elementos. 
2. Actualizar el procedimeinto, si se requiere. 
3. Verificar la aplicación del procedimeinto</t>
  </si>
  <si>
    <t xml:space="preserve">No. de bajas realizadas de acuerdo con el procedimeinto  / No de total de Bajas autorizadas por el comité </t>
  </si>
  <si>
    <t>100% de bajas realizadas autorizadas por el comité de inventarios</t>
  </si>
  <si>
    <t>En razón a que la entidad adelanta un nuevo proceso de baja de bienes y materialización de su destino final de acuerdo con el procedimeintoe stablecido y las decisiones tomadas en sede del Comité de inventarios, es necesario el cierre de la acción.</t>
  </si>
  <si>
    <t>-Actas del Comité de Inventarios, Conceptos técnicos. Resolución de baja de bienes</t>
  </si>
  <si>
    <t xml:space="preserve">6.4.1 OBSERVACIÓN: Durante la vigencia 2015 se realizó auditoría a Almacén y se reportó la observación 7.3.1 “Se tomó una muestra aleatoria de elementos devolutivos y se revisó su registro bajo responsabilidad de los servidores que los utilizan, encontrándose que de la muestra tomada trece (13) elementos están registrados bajo la responsabilidad de personal retirado, incumpliendo el objetivo del procedimiento Manejo y control de egresos y/o traslado de bienes  en relación con los bienes devolutivos”. Mediante comunicación radicada bajo el número EI-00496-201502423-SIGEF Id: 48124 de julio 2 de 2015 la Oficina de Control Interno solicitó al responsable del área administrativa la formulación de acciones correctivas, no se recibió respuesta ni se suscribió Plan de Mejoramiento, por tanto, la observación se mantiene y se deberá incluir en el Plan de Mejoramiento que se suscriba con ocasión de la presente auditoría.  
Es necesario  planear y ejecutar la conciliación total de bienes y elementos, donde se identifiquen los saldos o registros en el aplicativo y se verifique la existencia física. </t>
  </si>
  <si>
    <t xml:space="preserve">1. Realizar la actualización de inventarios de todos los elementos que posee la entidad.  </t>
  </si>
  <si>
    <t>No. de elementos plaqueteados / No. Total de elementos a plaquetear</t>
  </si>
  <si>
    <t>100% de elementos plaqueteados</t>
  </si>
  <si>
    <t xml:space="preserve">1. El proceso de levantamiento de inventario físico e individual de la Entidad se culminó al 100% en la vigencia 2017
2. Se terminó el proceso de avalú de todos los bienes muebles e inmuebles en donde se determinará su valor y la forma de depreciación. 
3. Con base en esta información se alimentó el sistema SAE -SAI el que calculará la depreciación de cada uno de los bienes de forma automática que a su vez alimentará la Contabilidad de la Entidad. 
4.  Se realizó plaqueteo de todos los bienes de la entidad 
A la fecha (marzo de 2018) se realizó el avaluo, con esta información se procedió a reportarla  a contabilidad para la respeciva conciliación y a registrar la información actualizada. </t>
  </si>
  <si>
    <t>Listado de inventarios actualizado, Registros de SAE/SAI</t>
  </si>
  <si>
    <t xml:space="preserve">5.1 Para el manejo y organización de comunicaciones internas no se evidenciaron controles  tendientes a garantizar que la imagen obtenida es íntegra, auténtica y confiable durante su ciclo de vida, lo que impide la adecuada consulta, conservación, preservación y utilización de la memoria institucional.  </t>
  </si>
  <si>
    <t>Auditoría Proceso Gestión Documental</t>
  </si>
  <si>
    <t xml:space="preserve">1. Validar el mapa de riesgos con identificación, medición y actualización de controles. 
2. Realizar muestreo de comunicaciones periódico. 
3. Realizar medición del indicador. </t>
  </si>
  <si>
    <t>No. de documentos integros y legibles / No. de documentos verificados
* Según muestreo establecido</t>
  </si>
  <si>
    <t xml:space="preserve">90% de documentos </t>
  </si>
  <si>
    <t>Se modificó el procedimiento en 2017 por tanto ya no se presenta esta inconsistencia. Adicionalmente se cuenta con un gestor documetnal que permite la integralidad y seguridad de la documentación del repositorio documental.</t>
  </si>
  <si>
    <t>Mediante correo electronico institucional del dia 24 de mayo de 2018, se remitió las siguientes evidencias:
 SIGEF: Pantallazo de Reporte de Comunicaciones Internas mediante el aplicativo SIGEF
 Procedimiento Código: PRCOM11-01 Manejo de la Correspondencia Interna y Externa. Fecha de Aprobación Mayo de 2014.
 Reporte SIGEF comunicaciones internas Abril 2018
 Descripción de avance del hallazgo remitido por la Jefatura del área Administrativa mediante comunicación ID199480 del 07 de abril de 2018. El área encargada reporta un 100% de cumplimiento del hallazgo y por ende solicita el cierre del mismo.
Imágenes de muestreo de 50 Id de SIGEF y relación en excel de los mismos con adjuntos.</t>
  </si>
  <si>
    <t>5.2 Para prevenir conductas irregulares relacionadas con la pérdida de documentos públicos se cuenta con cámaras de video e ingreso restringido al Archivo Centralizado de Gestión, adicionalmente, para ingresar a la Bodega donde se encuentra el Archivo Central se realiza revisión de bolsos y maletas. Las anteriores acciones no se encuentran debidamente documentadas, por lo tanto, se hace necesario documentar los controles establecidos que eviten la materialización de conductas irregulares relacionadas con la pérdida de documentos.</t>
  </si>
  <si>
    <t xml:space="preserve">1. Actualizar el proceso de Gestión Documental. 
2. Actualizar el Manual de Gestión Documental. 
3. Publicar los documentos y realizar su socialización. </t>
  </si>
  <si>
    <t xml:space="preserve">No de documentos actualizados y publicados del proceso de Gestión Documental  / No. Total de documentos por actualizar del proceso de Gestión Documental </t>
  </si>
  <si>
    <t>100% de documentos actualizados</t>
  </si>
  <si>
    <t xml:space="preserve">Emisión y difusión de la Circular No SFA 001 de 2017. Política de Gestión Documental POL-GSI-GDO001, Se restringio el acceso a funcionarios y se implementó la planilla de control para funcionarios en sede centro y Alamos.
</t>
  </si>
  <si>
    <t>Mediante correo electronico institucional del dia 24 de mayo de 2018, se remitió las siguientes evidencias:
Circular No SFA 001 de 2017.Asunto: Linamientos y Directrices Generales para Gestión Documental en el FONCEP.
Caracterización Proceso Gestión Documental - Diciembre 2016.
Borrador Instructivo Ingreso Archivo (15 de mayo de 2018)
Planillas de control de acceso implementadas para la vigencia 2018. Archivo Central y Gestión.
Descripción de avance del hallazgo remitido por la Jefatura del área Administrativa mediante comunicación ID199480 del 07 de abril de 2018. El área encargada reporta un 100% de cumplimiento del hallazgo y por ende solicita el cierre del mismo.</t>
  </si>
  <si>
    <t>Mediante correo electronico institucional del dia 24 de mayo de 2018, se remitió las siguientes evidencias:
Circular No SFA 001 de 2017.Asunto: Linamientos y Directrices Generales para Gestión Documental en el FONCEP.
Caracterización Proceso Gestión Documental - Diciembre 2016.
Borrador Instructivo Ingreso Archivo (15 de mayo de 2018)
Planillas de control de acceso implementadas para la vigencia 2018. Archivo Central y Gestión.
Descripción de avance del hallazgo remitido por la Jefatura del área Administrativa mediante comunicación ID199480 del 07 de abril de 2018. El área encargada reporta un 100% de cumplimiento del hallazgo y por ende solicita el cierre del mismo.</t>
  </si>
  <si>
    <t>5.3 Los controles establecidos para manejar el riesgo por pérdida de documentos se fundamentan en el diligenciamiento del formato de préstamo de documentos, diligenciado manualmente, no existe herramienta tecnológica que sirva de instrumento epara evidenciar la trazabilidad del préstamo. Aunque existen controles para ingresar tanto al archivo como al archivo centralizado de gestión no se han tenido en cuenta en el manejo del riesgo</t>
  </si>
  <si>
    <t xml:space="preserve">1. Validar el mapa de riesgos con identificación, medición y actualización de controles. 
2. Verificar la necesidad de automatización. 
3. Establecer cronograma de trabajo con la Oficina de Informática y Sistemas, si hubiere lugar. 
4. Realizar medición del indicador de prestamos. </t>
  </si>
  <si>
    <t>No. de expedientes perdidos / No. de prestamos realizados en el periodo
* Según muestreo establecido</t>
  </si>
  <si>
    <t xml:space="preserve">0% de documentos </t>
  </si>
  <si>
    <t xml:space="preserve">
Elaboración Tabla de Control De Acceso a la Información. Implementación del Módulo de Préstamos de Expedientes en SIGEF.
Se elaboro el instrumento archivístico TCA
Se implemento el modulo de Prestamo y se realizaron pruebas y capacitaciones </t>
  </si>
  <si>
    <t>Mediante correo electronico institucional del dia 24 de mayo de 2018, se remitió las siguientes evidencias:
Formatos Tablas de Control De acceso FOR-GSI-GDO004- Febrero de 2018
Pantallazos Modulo de Prestamo - SIGEF
Descripción de avance del hallazgo remitido por la Jefatura del área Administrativa mediante comunicación ID199480 del 07 de abril de 2018. El área encargada reporta un 100% de cumplimiento del hallazgo y por ende solicita el cierre del mismo.</t>
  </si>
  <si>
    <t xml:space="preserve">5.4 Las TRD no tienen en cuenta el proceso de digitalización con ocasión de la implementación del Sistema de Gestión Documental Electrónico de Archivos SIGEF incumpliendo lo señalado en el artículo 14 del Acuerdo No 004 de 2013 expedido por el Consejo Directivo del Archivo General de la Nación. Se hace necesario actualizar las TRD. </t>
  </si>
  <si>
    <t xml:space="preserve">1. Documentar procedimiento de actualización de TRD. 
2. Actualizar las TRD de acuerdo con el nuevo Modelo de Operación por Procesos formalizado por la Entidad. </t>
  </si>
  <si>
    <t>No. de TRD actualizadas / No. de TRD existentes</t>
  </si>
  <si>
    <t>100% de TRD actualizadas</t>
  </si>
  <si>
    <t>Tablas de Retención Actualizadas en proceso de convalidación en el Archivo de Bogotá - En reunión realizada el día 29 de junio se establecieron unos acuerdos, se están adelantando los estudios para la implementación de la TRD. Adicionalmente el proceso de gestión documental está inmerso dentro de una iniciativa que viene atendiendo la entidad por fase, habiendose cumplido exitosamente la primera de ellas en la vigencia 2017.
 Los documento digitales de la institución todavia no cuentan con los parametros necesarios para la implementación de expedientes hibridos por tanto el proyecto debe quedar asociado para la vigencia 2019 y los documentos digitalizados únicamente prestan servicio de consulta y apoyo al trámite</t>
  </si>
  <si>
    <t>Mediante correo electronico institucional del dia 24 de mayo de 2018, se remitió las siguientes evidencias:
 Acta 003 de 2017. Comite Interno de Archivos y Administración de Documentos del 01 de diciembre de 2017. Aprobación Tabla de Retención Documental y demas instrumentos. (Documentos Digitales)
 Comunicación externa ID195948 del 14 de marzo de 2018 remitida al Consejo Distrital de Archivo en el cual se remiten ajustes a la tabla de retención documental Foncep.
 Comparativo TRD VIGENCIAS 2014 / 2017 / 2018 en el cual se evidencia la disminución del número de tablas de retención ya que se funcionarion algunas áreas funcionales durante este periodo. 
 Resolución 0008 del 09 de marzo de 2018 "Por la cual se aprueban y adoptan los instrumentos archivisticos: Programa de Gestión Documental (PGD, Tabla de Retención Documental (TRD) y Sistema Integrado de CVonservación (SIC).
 Descripción de avance del hallazgo remitido por la Jefatura del área Administrativa mediante comunicación ID199480 del 07 de abril de 2018. El área encargada reporta un 100% de cumplimiento del hallazgo y por ende solicita el cierre del mismo.</t>
  </si>
  <si>
    <t xml:space="preserve">5.5 Falta aprobar, implementar y documentar el Sistema Integrado de Conservación, así mismo, elaborar el Plan Institucional de Archivos (PINAR), las Tablas de Control de Acceso y la gestión de Documentos Electrónicos. </t>
  </si>
  <si>
    <t xml:space="preserve">1. Realización de plan de documentación y actualización. 
2. Contratación de Asesor experto. 
3. Ejecución de la actualización. 
4. Presentación en Comité Interno de Archivo. </t>
  </si>
  <si>
    <t>Herramientas aprobadas en Comité Interno de Archivo Sesión No 3 del 01 de diciembre de 2017. Tablas de Retención Actualizadas en proceso de convalidación en el Archivo de Bogotá - En reunión realizada el día 29 de junio se establecieron unos acuerdos, se están adelantando los estudios para la implementación de la TRD. Adicionalmente el proceso de gestión documental está inmerso dentro de una iniciativa que viene atendiendo la entidad por fase, habiendose cumplido exitosamente la primera de ellas en la vigencia 2017.</t>
  </si>
  <si>
    <t>Mediante correo electronico institucional del dia 24 de mayo de 2018, se remitió las siguientes evidencias:
 El proceso de implementración del PINAR se realiza entre las vigencias 2017-2020 por tanto el instrumento se encuentra publicado y aprobado según procedimientos legales 
 Acta 003 de 2017. Comite Interno de Archivos y Administración de Documentos del 01 de diciembre de 2017
 Descripción de avance del hallazgo remitido por la Jefatura del área Administrativa mediante comunicación ID199480 del 07 de abril de 2018. El área encargada reporta un 100% de cumplimiento del hallazgo y por ende solicita el cierre del mismo.</t>
  </si>
  <si>
    <t xml:space="preserve">5.6 El préstamo de expedientes se registra en el Excel titulado Base de Datos de inventario físico de expedientes de prestaciones económicas, falta una herramienta confiable que muestre la trazabilidad del trámite. </t>
  </si>
  <si>
    <t xml:space="preserve">1. Validar el mapa de riesgos con identificación, medición y actualización de controles. 
2. Verificar la necesidad de automatización. 
3. Establecer cronograma de trabajo con la Oficina de Informática y Sistemas, si hubiere lugar. </t>
  </si>
  <si>
    <t>Implementación módulo de préstamos en SIGEF que iniciará su operación en el mes de abril de 2017.
Adicionalmente el préstamo de documentos a la fecha cumple con los estándares definidos por el AGN y el AB</t>
  </si>
  <si>
    <t>-Mediante correo electronico institucional del dia 24 de mayo de 2018, se remitió las siguientes evidencias:
Formatos Tablas de Control De acceso FOR-GSI-GDO004- Febrero de 2018
Pantallazos Modulo de Prestamo - SIGEF
Descripción de avance del hallazgo remitido por la Jefatura del área Administrativa mediante comunicación ID199480 del 07 de abril de 2018. El área encargada reporta un 100% de cumplimiento del hallazgo y por ende solicita el cierre del mismo.</t>
  </si>
  <si>
    <t>Mediante correo electronico institucional del dia 24 de mayo de 2018, se remitió las siguientes evidencias:
Formatos Tablas de Control De acceso FOR-GSI-GDO004- Febrero de 2018
Pantallazos Modulo de Prestamo - SIGEF
Descripción de avance del hallazgo remitido por la Jefatura del área Administrativa mediante comunicación ID199480 del 07 de abril de 2018. El área encargada reporta un 100% de cumplimiento del hallazgo y por ende solicita el cierre del mismo.</t>
  </si>
  <si>
    <t xml:space="preserve">5.7 Debido a la cantidad de expedientes, volumen e importancia misional, en el Archivo Central se encuentran expedientes activos que deberían estar disponibles en el Archivo de Gestión.  </t>
  </si>
  <si>
    <t xml:space="preserve">Los Expedientes pensionales no se encuentran en Archivo de gestión debido a la gran cantidad (45.000 aprox.) por esta razón se encuentran en Archivo central. De igual forma el prestamo de expedientes físicos se redujo de una manera considerable, ya que la mayoría de éstos se encuentran digitalizados.
Al revisar el informe de auditoría encontramos el hallazgo en la página 32 y citado en la página 6, sin embargo no se relacionan situaciones o evidencias frente al mismo y que soporten un incumplimiento. </t>
  </si>
  <si>
    <t>Es importante tener en cuenta el resultado del diagnóstico realizado en la FASE I de la Inicitaiva de Gestión Documental donde se establece que el piso 2o donde reposa el archivo de gestión no cuenta con la capacidad suficiente para albergar todos los expedientes de la serie documental de prestaciones económicas.
 Adicionalmente no existe una norma de archivo donde nos imponga la obligatoriedad de tener en un solo lugar todas las series documentales de gestión.
 No es viable custodiar los Expedientes Pensionales en Archivo de Gestión debido a la capacidad de espacio físico en este y teniendo en cuenta el volumen de esta Serie Documental
 Se digitalizaron expedientes pensionales garantizando la disminución en la consulta del expediente físico</t>
  </si>
  <si>
    <t>Mediante correo electronico institucional del dia 24 de mayo de 2018, se remitió las siguientes evidencias:
 Informe de Diagnóstico Fase I - Inspección espacios físicos archivo de gestión, normas de archivo
 Descripción de avance del hallazgo remitido por la Jefatura del área Administrativa mediante comunicación ID199480 del 07 de abril de 2018. El área encargada reporta un 100% de cumplimiento del hallazgo y por ende solicita el cierre del mismo.</t>
  </si>
  <si>
    <t xml:space="preserve">5.8 Se tomó una muestra aleatoria de diez (10) comunicaciones internas radicadas durante diciembre de 2015 y enero de 2016, se encontraron las radicadas bajo números EI-00037-201504461-SIGEF Id: 67820  y EI-00627- 201600050-SIGEF Id: 70814 donde se anuncia la entrega de documentos los cuales no se  adjuntaron, evidenciándose una débil  administración de comunicaciones oficiales. </t>
  </si>
  <si>
    <t>Es responsabilidad del usuario que radica adjuntar los anexos correspondientes, este opción la tiene el sistema.
 Se fortalecio el SIGEF para le módulo de radicación de comunicaciones internas</t>
  </si>
  <si>
    <t>SIGEF / Circular Conjunta
Imágenes de muestreo de 50 Id de SIGEF y relación en excel de los mismos con adjuntos.</t>
  </si>
  <si>
    <t xml:space="preserve">5.9 Revisado aplicativo Visión Empresarial, repositorio oficial de la documentación del Sistema Integrado de Gestión,  se encuentra publicado el Manual de Gestión Documental MNGAD07-01 el cual se encuentra desactualizado. </t>
  </si>
  <si>
    <t xml:space="preserve">No de documentos actualizados y publicados / No. Total de documentos por actualizar </t>
  </si>
  <si>
    <t xml:space="preserve">Emisión y difusión de la Circular No SFA 001 de 2017. Política de Gestión Documental POL-GSI-GDO001
Se elaboro la política de archivo por acto administrativo
Se incluyo en el proyecto de inciativa para la vigencia 2018
Actividades de la FASE I / Página del FONCEP/Noemas de Archivo/Circular Conjunta
</t>
  </si>
  <si>
    <t>-Mediante correo electronico institucional del dia 24 de mayo de 2018, se remitió las siguientes evidencias:
Circular No SFA 001 de 2017.Asunto: Linamientos y Directrices Generales para Gestión Documental en el FONCEP.
Caracterización Proceso Gestión Documental - Diciembre 2016.
Borrador Instructivo Ingreso Archivo (15 de mayo de 2018)
Planillas de control de acceso implementadas para la vigencia 2018. Archivo Central y Gestión.
Descripción de avance del hallazgo remitido por la Jefatura del área Administrativa mediante comunicación ID199480 del 07 de abril de 2018. El área encargada reporta un 100% de cumplimiento del hallazgo y por ende solicita el cierre del mismo.</t>
  </si>
  <si>
    <t xml:space="preserve">5.10 Aunque se han establecido responsables del proceso, la Oficina de Control Interno no ha recibido los informes trimestrales correspondientes al manejo de los riesgos identificados, de acuerdo con lo señalado en el Manual de Administración del Riesgo del FONCEP adoptado mediante Resolución No 1993 de 2014. </t>
  </si>
  <si>
    <t xml:space="preserve">1. Actualizar Manual de Riesgos. 
2. Realizar socialización. 
3. Capacitar a los involucrados. 
4. Realizar monitoreo de riesgos según los lineamientos establecidos. </t>
  </si>
  <si>
    <t>No. de monitoreos de riesgo realizados / No. de monitoreos establecidos</t>
  </si>
  <si>
    <t>100% de Monitoreos</t>
  </si>
  <si>
    <t>El manual de riesgos como tal, no es un instrumento del proceso de Gestión de Archivos. No existe una norma que así lo indique. Las normas existentes defines de manera precisa los instrumentos archivísticos obligatorios para las entidades oficiales y FONCEP se encuentra desarrollando una iniciativa orientada a cumplir con estos estándares mínimos en términos documentales. No obstante El manueal de riesgos fue actualizado y se realizó la socialización pendiente los monitoreos por dependencias
Actividades de la iniciativa - Normas de gestión documetal</t>
  </si>
  <si>
    <t>-Actividades de la iniciativa - Normas de gestión documetal</t>
  </si>
  <si>
    <t>Borrador Manual de Gestión del Riesgo  versión 3 para aprobar en el mes de junio de 2018 por la Junta Directiva</t>
  </si>
  <si>
    <t xml:space="preserve">Algunos procedimientos de la oficina de Control interno se encuentran desactualizados  </t>
  </si>
  <si>
    <t xml:space="preserve">Control Interno. Accion de Mejora </t>
  </si>
  <si>
    <t xml:space="preserve">Faltan procedimientos en la oficina y  los que estan no estan actualizados.
</t>
  </si>
  <si>
    <t xml:space="preserve">Actualizar los procedimientos necesarios para  mejorar el desempeño de la Oficina  </t>
  </si>
  <si>
    <t xml:space="preserve">No. de procedimientos actualizados/No. de procedimientos por actualizar </t>
  </si>
  <si>
    <t>La Oficina de Control Interno adelantó a la fecha las siguientes acciones relacionadas con la documentación del proceso de Evaluación Integral, así​:​
1. Aprobación de eliminación de documentos que se encuentran publicados en VISIÓN y que ya no son funcionales para el proceso de evaluación integral.
2. Aprobación del Objetivo y Alcance de la Caracterización del Proceso de Evaluación Independiente. 
3. Aprobación de los indicadores establecidos en la Caracterización del Proceso de Evaluación Independiente. 
4. Envío de la documentación a la Oficina Asesora de Planeación de los procedimientos del proceso de evaluación integral para el respectivo diseño del flujograma.</t>
  </si>
  <si>
    <t>Acta de aprobación de objetivo y alcance OCI
Acta de solicitud eliminación de documentosOCI VISION firmada
Acta de Formalización- Indicadores Caracterización OCI
Indicador- Nivel de acciones del plan de mejoramiento
Indicador Eficacia aplicación rol evaluación y seguimiento
Indicador - Evaluación Auditores.</t>
  </si>
  <si>
    <t>Una vez revisados los soportes aportados se evidenció que se han adelantado por parte de la Oficina de Control Interno las acciones correspondientes para lograr el objetivo de la actualización de sus procedimientos.
La Oficina Asesora de Planeación está en proceso de actualizar y publicar los procedimientos en la plataforma VISION.</t>
  </si>
  <si>
    <t>Se evidencia falta de evaluación de los capacitadores a los capacitados.</t>
  </si>
  <si>
    <t>Informe de seguimiento PQRS Periodo Dic 2016 - Abr 2017</t>
  </si>
  <si>
    <t>No hay registro
desconociniento del cierre de capacitación para medir el nivel de impacto por medio de la evaluación del aprendizaje</t>
  </si>
  <si>
    <t>Realizar evaluación a todas las capacitaciones de Servicio al Ciudadanocon el objetivo de calificar los  conocimientos de los capacitados</t>
  </si>
  <si>
    <t>Total de Evaluación de conocimientos = al Total de Capacitaciones realizadas
cantidad de capacitados evaluados/cantidad de capacitados</t>
  </si>
  <si>
    <t xml:space="preserve"> Evaluaciones que midan los conicimientos de los capacitados</t>
  </si>
  <si>
    <t>Servicio al Ciudadano</t>
  </si>
  <si>
    <t>Diana Cristina Orjuela</t>
  </si>
  <si>
    <t>Subdirección Prestaciones Económicas
Oficina Asesora Jurídica
Oficina de Informática y Sistemas
Área de Talento Humano</t>
  </si>
  <si>
    <t>Se realizaron las capacitaciones respectivas con las áreas mas representativas, se tuvieron en cuenta aquellas a las que allegan mayor número de solicitudes, como lo son: bonos, cuotas partes, nómina de pensionados, pensiones y cesantías. Adicionalmente se realizaron evaluaciones a los capaciatados con el objetivo de medir los conocimientos.</t>
  </si>
  <si>
    <t>Se tienen como evidencias:
  - Acta de capacitación
  - Evaluación de conalcréditos
  - Lista de asistencia
  - Cuestionario de seguimiento</t>
  </si>
  <si>
    <t>No se evidencia capacitación y evaluación en SIGEF a funcionarios responsables de la gestión de trámites y/o PQRS para el manejo y diligenciamiento oportuno de la información.</t>
  </si>
  <si>
    <t xml:space="preserve">Falta de Capacitación en el manejo de la herramienta SIGEF </t>
  </si>
  <si>
    <t>Realizar capacitación a funcionarios responsables de la gestión de trámites y/o PQRS para el mes de Octubre en los aplicativos de SISLA y SIGEF.</t>
  </si>
  <si>
    <t>No. De Responsables de Gestión en SIGEF de PQRS capacitados / Total de Responsables de Gestión en SIGEF de PQRS</t>
  </si>
  <si>
    <t>Registro de asistencia de capacitaciones.
Informe con los resultados de las Evaluaciones.</t>
  </si>
  <si>
    <t>Oficina de Informatica y Sistema</t>
  </si>
  <si>
    <t>- Se realizaron capacitaciones funcionales del aplicativo SIGEF, por parte del área de sistemas 
  - Por parte de la veeduría se recibio orientación en las respuestas frente a los siguietes aspectos: calidad, calidez y oportunidad</t>
  </si>
  <si>
    <t>- Acta de reunión
  - Actas de capacitación</t>
  </si>
  <si>
    <t>No se evidencia control primario de las áreas responsables para el diligenciamiento del SIGEF, toda vez, que en los archivos planos generados del aplicativo se evidencia errores o espacios vacíos en un porcentaje del 24% de registros de radicación de respuesta y área trámie inicial. Revisando los archivos planos generados del SIGEF se evidencia que en el mes de abril no se vuelven a presentar estos espacios sin diligenciar.</t>
  </si>
  <si>
    <t>Oficina de Informatica y Sistema, área Administrativa.</t>
  </si>
  <si>
    <t>Se evidencia que no hay un celda que incluya la fecha máxima de respuesta a trámite o PQRS de acuerdo con el requerimiento.</t>
  </si>
  <si>
    <t>Falta de control en los términos de respuesta de los requerimientos contemplados en el SIGEF</t>
  </si>
  <si>
    <t>Se realizó solcitud al área de sistemas y gestión documental para establecer mesas de trabajo con los responsables con el objeto de depurar las tipologías y parametrizar los términos de los trámites y PQRS para la obligateriada de colocar fecha de vencimiento parametrizada por tipologia.</t>
  </si>
  <si>
    <t>Cantidad de trámites con fecha máxima de respuesta / Cantidad total de trámites del FONCEP</t>
  </si>
  <si>
    <t>Actas de mesas de trabajo y Registro en el aplicativo SIGEF de la  fecha automática de vencimiento de términos de trámites y PQRS.</t>
  </si>
  <si>
    <t>Servicio al Ciudadano, Oficina de informática y Sistemas, Gesrtión Documental.</t>
  </si>
  <si>
    <t>Todos los procesos responsables</t>
  </si>
  <si>
    <t>Se realizó por parte del área de sistemas los ajustes pertienentes, asignando a cada tipología de PQRSD fechas vencimiento de acuerdo a los términos de ley</t>
  </si>
  <si>
    <t>Imágenes de ejemplos de radicados</t>
  </si>
  <si>
    <t>Se evidencian 513 tipologías, algunas de ellas se encuentran repetidas y/o dificl identificación.</t>
  </si>
  <si>
    <t xml:space="preserve">Demasiadas Tipoliogías generan errores de radicación </t>
  </si>
  <si>
    <t>Cantidad de tipologías revisadas / Cantidad total de tipologías</t>
  </si>
  <si>
    <t xml:space="preserve"> Tipologías depuradas en el SIGEF </t>
  </si>
  <si>
    <t>Servicio al Ciudadano, Oficina de informática y Sistemas, Gestión Documental.</t>
  </si>
  <si>
    <t>Se realizaron reuniones con el objetivo de verificar y despurar las tipologías documentales</t>
  </si>
  <si>
    <t>- Actas de reunión
  - Correos electrónicos soporte</t>
  </si>
  <si>
    <t>No se encuentra la opción de separar y/o diferenciar las radicaciones de los trámites internos de la Entidad Vs. Los trámites requeridos por los usuarios.</t>
  </si>
  <si>
    <t>No se tiene una tipologia para las requerimientos externos referente a PQRS.</t>
  </si>
  <si>
    <t>Mesas de trabajo entre los responsables de las plataformas de información (Veeduría, SDQS y SIGEF)</t>
  </si>
  <si>
    <t>% de avance en el plan de trabajo que defina Oficina de Informática</t>
  </si>
  <si>
    <t>Procedimiento actualizado incluyendo la Interfaz entre SIGEF y SDQS</t>
  </si>
  <si>
    <t xml:space="preserve">
Realizando el seguimiento a este tema se evidenció que en el número del ID no se identifica pero en el número del RADICADO si aparece el prefijo que lo diferencia:
EE: Corresponde a radicados enviados por parte de FONCEP.
ER: Corresponde a radicados recibidos en el FONCEP
EI: Corresponde a radicados internos (comunicaciones entre áreas) de FONCEP.</t>
  </si>
  <si>
    <t>No se evidencia actualización del procedimiento de registro de información de PQRS - SIGEF y SDQS.</t>
  </si>
  <si>
    <t xml:space="preserve">Falta de actualización del procedimiento incluyendo nuevas actividades. </t>
  </si>
  <si>
    <t>Servicio al Ciudadano, Oficina de informática y Sistemas.</t>
  </si>
  <si>
    <t>Se actualizó el procedimiento de PQRSD</t>
  </si>
  <si>
    <t>- Procedimientos PQRSD</t>
  </si>
  <si>
    <t>No se evidencia señalización en ruta de evacuación, salidas de emergencia, camilla ni extintores en el área de Servicio al Ciudadano (Decreto 371  de 2010).</t>
  </si>
  <si>
    <t>No se tuvo en cuenta en el momento de la remodelacion.</t>
  </si>
  <si>
    <t xml:space="preserve">El área de Talento Humano ya hizo la compra por Colombia Compra y esta pendiente de hacer los ajustes que se requieren </t>
  </si>
  <si>
    <t>Cantidad de Elementos fiísicos de emergencias ubicados en Atención al Ciudadano / el Total de Elementos exigidos por el Decreto 371 de 2017</t>
  </si>
  <si>
    <t xml:space="preserve">área señalizada y con los elementos identificados </t>
  </si>
  <si>
    <t>Noviembre de 2017</t>
  </si>
  <si>
    <t>Servicio al Ciudadano, Talento Humano.</t>
  </si>
  <si>
    <t>Se evidenció señalización en el Piso 2o, en donde funciona atención al usuario. Se observó que se cuenta con señalización en los demás pisos del FONCEP (5, 6 y 7). Se adjuntan fotos como evidencia de: señalización de salida de evacuación, extintores, camillas, Botiquín.</t>
  </si>
  <si>
    <t>Los plazos de consolidación de la informacion y construcción de reportes excede lo esperado.</t>
  </si>
  <si>
    <t>Deficiencias en los informes que arroja el SIGEF y del procedimiento en la radicacion de las mismas.</t>
  </si>
  <si>
    <t>Depurar  las tipologias existentes y la aplicación del enlace entre el SDQS y el SIGEF.</t>
  </si>
  <si>
    <t>Total de Informes mensuales de PQRS Publicados en términos/ Total de Informes mensuales de PQRS a publicar  por la Entidad</t>
  </si>
  <si>
    <t>Informes mensuales PQRS publicados en términos.</t>
  </si>
  <si>
    <t>En la página web se evidencia el cargue de los informes de PQRSD por mes, pero se debe tener en cuenta que una vez finalizado el mes anterior, se deben contar 15 días hábiles para el cierre y cargue del informe, siendo así nos encontramos dentro de los términos establecidos por los entes de control.
 http://www.foncep.gov.co/index.php/gestion-y-control/transparecia/informes-sdqs#2018</t>
  </si>
  <si>
    <t>- Informes publicados en la página web
 http://www.foncep.gov.co/index.php/gestion-y-control/transparecia/informes-sdqs#2018</t>
  </si>
  <si>
    <t>Incumplimiento parcial respecto a la información cargada en Siproj y la reportada en la BUPF por los apoderados externos.</t>
  </si>
  <si>
    <t>Auditoría Interna. Seguimiento auditoría Conciliaciones Judiciales y extrajudiciales</t>
  </si>
  <si>
    <t>Incumplimiento  Decreto 580 del año 2007 Manual de Usuario del Sistema de Información de Procesos Judiciales- SIPROJ</t>
  </si>
  <si>
    <t>Realizar la revisión de los procesos asignados a cada uno de los apoderados y solicitarles las correcciones respectivas o en su defecto, solicitar a la alcaldía mayor, la corrección de la información.</t>
  </si>
  <si>
    <t>Numero de procesos revisados / Total de procesos a revisar</t>
  </si>
  <si>
    <t xml:space="preserve">Oficina Asesora Jurídica
Gestión Documental
Alcaldía mayor de Bogotá
</t>
  </si>
  <si>
    <t>Jully Fernanda Oidor Vargas
Erika Gutiérrez</t>
  </si>
  <si>
    <t xml:space="preserve">Desde febrero de 2017, la Oficina Asesora Jurídica, viene adelantando un proceso de depuración de los procesos judiciales y extrajudiciales a cargo de los apoderados externos. Es así como inicialmente se elaboró un diagnóstico de la situación encontrada con corte a febrero de 2017 y a partir de lo evidenciado, se formuló un plan de trabajo, el cual incluía el levantamiento de la información relacionada con los procesos activos en contra del FONCEP, para lo cual se requirió a los abogados externos con el propósito de que  reportaran los procesos a cargo de cada uno de ellos y validar esta información, con la registrado en el aplicativo SIPROJ.
Una vez consolidada la información remitida, se procedió a ingresarla en una base de excel formulada, que contiene de forma detallada los hechos del proceso, así como las actuaciónes judiciales adelantadas dentro de los mismo y el su estado actual(demandas donde FONCEP es demandante y demandado).
En virtud de lo anterior, existe  hoy en día una base de demandas denominada Base Única de Procesos del FONCEP - BUPF- que mensualmente es actualizada con la información reportada por los apoderados externos, en relación a la gestión realizada dentros de los procesos activos asignados a cada uno de ellos. A partir de esta información, se elabora un informe mensual, el cual es presentado en los Comités de Conciliación ,con el fín de realizar control y seguimiento  a la gestión adelantada en materia judicial y extrajudicial.
Adicional a lo anterior, la persona encargada de realizar el control y seguimiento a la gestión de los apoderados, realiza la revisión  de los procesos asignados tanto en la BUPF como en SIPROJ y de este modo establecer las diferencias existentes y adelantar los correctivos pertinentes, entre ellos solicitar a la Alcaldía mayor la corrección de inconsistencias detectadas en SIPROJ con el fin de realizar los ajustes a que haya lugar.
Con el fín de garantizar la calidad  de la información ingresada en la BUPF y la depuración de la misma, una vez se reporte por parte de los abogados externos el informe de gestión mensual, se procede a realizar la validación de la información reportada en la BUPF contra Rama Judicial y Siproj 
Con corte al 10 de mayo de 2018 existen 925 procesos activos a cargo de la entidad, 84 de ellos en los que Foncep es demandante y 841 donde la entidad es demandada, los cuales son objeto de revisión y depuración por parte de la OAJ. En relación a lo anterior, es importante mencionar que conforme a la directriz establecida por el Jefe de la OAJ, ninguna cuenta de cobro es aprobada hasta tanto no se realiza la revisión previa de la BUPF y de la gestión realizada en SIPROJ, a la cualse le hace seguimiento por parte de los supervisores de contrato.
</t>
  </si>
  <si>
    <t>Se adjunta como evidencia de las actividades adelantadas por parte de la OAJ, los requerimientos realizados a los apoderados externos, a la Alcaldía mayor, la Base consolidada y actualizada que contiene los procesos a cargo de la entidad, copia de las actas de Comité de Conciliación en donde se deja constancia de la revisión de los informes de Defensa Judicial, así como las presentaciones respectivas. Adicional, se aportan los correos en los cuales se remiten las observaciones realizadas por parte de la OAJ en relación a la validación realizada de información remitida en los informes mensuales (BUPF) contra Rama Judicial y SIPROJ.</t>
  </si>
  <si>
    <t>No se evidencia en las Tablas  de Retención Documental de la Oficina Asesora Jurídica, todos  los procedimientos correspondientes a las modalidades de contratación establecidas por la entidad.</t>
  </si>
  <si>
    <t>Auditoría Interna. Auditoria  desarrollo contractual del FONCEP frente a las normas legales vigentes y el SIG Enero a abril de 2017</t>
  </si>
  <si>
    <t>Falta de actualización en los procedimientos  y manuales asociados al proceso de Gestión Contractual  y tablas de retención documental</t>
  </si>
  <si>
    <t xml:space="preserve">1. Revisar y Actualizar los procedimientos involucradoos en el proceso de Gestión Contractual (gestión contractual -   gestión documental - generación estado diario de tesoreria - elaboración op área Financiera) </t>
  </si>
  <si>
    <t>Numero de procedimientos revisados y/o actualizados/ Total de procedimientos a revisar y/o actualizar</t>
  </si>
  <si>
    <t>Oficina Asesora Jurídica
Gestión Documental
Tesorería
Área Financiera
Área Administrativa
Oficina asesora de Planeación</t>
  </si>
  <si>
    <t xml:space="preserve">Juan Carlos Hernández Rojas
Ana Dilfa Pardo Suarez
Danny Salvador
Melba Cecilia Núñez Rodríguez
Beatríz Zamora
</t>
  </si>
  <si>
    <t>En 2017 se elaboró y publicó en la herramienta VISION,   un único procedimiento de contratación (PDT – GSI – GCN002), el cual contiene todas las actividades a realizar por cada modalidad de contratación, según corresponda y en 2018  se actualizó la caracterización del proceso de Gestión contractual, como consta en los docuemnetos adjuntos a este seguimiento</t>
  </si>
  <si>
    <t>Se adjunta como evidencia de las actividades adelantadas los siguientes documentos:
-Procedimiento General de Contratación PDT – GSI – GCN002
- Actualización 2018 caracterización proceso gestión Contractual
- Acta Aprobació por parte de la OAP, de la  caracterización del proceso de gestión contractual.</t>
  </si>
  <si>
    <t>-Procedimiento General de Contratación PDT – GSI – GCN002
- Actualización 2018 caracterización proceso gestión Contractual
- Acta Aprobació por parte de la OAP, de la  caracterización del proceso de gestión contractual.</t>
  </si>
  <si>
    <t>2. Actualización del manual de Contratación</t>
  </si>
  <si>
    <t>Manual de Contratación actualizado, aprobado y publicado en el aplicativo de Calidad.</t>
  </si>
  <si>
    <t xml:space="preserve">Juan Carlos Hernández Rojas
</t>
  </si>
  <si>
    <t>Oficina Asesora Jurídica
Oficina Asesora de Planeación</t>
  </si>
  <si>
    <t xml:space="preserve"> En el año 2017 se elaboró  un único procedimiento de contratación, el cual contiene todas las actividades a realizar por cada modalidad de contratación, según corresponda.
En 2018 se actualizó la caracterización del proceso de Gestión contractual</t>
  </si>
  <si>
    <t>s importante aclarar, que en 2017 se elaboró un único procedimiento de contratación, el cual contiene todas las actividades a realizar por cada modalidad de contratación, según corresponda.</t>
  </si>
  <si>
    <t>- Tabla de retención Documental.
- Procedimiento único de contratación
-  Caracterización Gestión Contractual
- Acta aprobaciónOAP  caracterización Proceso Gestión Contractual.</t>
  </si>
  <si>
    <t>3. Actualización de las Tablas de retención del proceso de Gestión Contractual.</t>
  </si>
  <si>
    <t>Tabla de retención documental actualizada y aprobada</t>
  </si>
  <si>
    <t xml:space="preserve">Oficina Asesora Jurídica
Área Administrativa(Gestión Documental)
</t>
  </si>
  <si>
    <t xml:space="preserve">Juan Carlos Hernández Rojas
Ana Dilfa Pardo Suarez
Danny Salvador
</t>
  </si>
  <si>
    <t xml:space="preserve">Oficina Asesora Jurídica
Área Administrativa(Gestión Documental)
Oficina Asesora Jurídica
</t>
  </si>
  <si>
    <t>Como consta en el documento adjunto, en diciembre de 2017, el área de gestión Documental realizó la actualización de la Tabla de retención documental de la OAJ, sin embargo, esta tabla de retención r está sujeta a revisión y a una nueva actualización por parte de la OAJ, una vez se terminen de actualizar los procedimientos asociados a cada uno de los procesos a cargo.</t>
  </si>
  <si>
    <t>Tabla de retención Documental.- Procedimiento único de contratación
-  Caracterización Gestión Contractual
- Acta aprobaciónOAP  caracterización Proceso Gestión Contractual.</t>
  </si>
  <si>
    <t>No se evidencia la publicación de los expedientes contractuales en el Portal “Contratación a la Vista”.</t>
  </si>
  <si>
    <t xml:space="preserve">Causa externa: el portal “Contratación a la Vista” se encuentra inhabilitado </t>
  </si>
  <si>
    <t>1. Hacer seguimiento a la operatividad del aplicativo “Contratación a la Vista”.</t>
  </si>
  <si>
    <t>Comunicaciones enviadas  al administrador del portal</t>
  </si>
  <si>
    <t>Enviar 1 comunicación mensual hasta tanto se habilite el portal</t>
  </si>
  <si>
    <t>Hasta que se habilite el portal</t>
  </si>
  <si>
    <t xml:space="preserve">Juan Carlos Hernández Rojas
Yuliana Real
</t>
  </si>
  <si>
    <t xml:space="preserve">Ante los inconvenientes presentados desde el mes de enero de 2017 con el portal de Contratación a la Vista, la Oficina Asesora Jurídica del FONCEP, ha recurrido a todos los medios disponibles a su alcance para obtener una solución respecto al restablecimiento del uso del aplicativo, sin lograr conseguir a la fecha resultado alguno.
Es así, como en el mes de enero de 2018 la entidad manifiesta nuevamente a la Oficina de Tecnologías de la Información y las Comunicaciones de la Alcaldía Mayor, su preocupación por no estar dando cumplimiento a lo dispuesto en el Acuerdo 522 de 2013 y la circular 022 de 2017, sin obtener ninguna respuesta al respecto, por lo que en marzo de 2018 se reitera de nuevo la solicitud de restablecimiento del uso del aplicativo a lo que un funcionario de dicha dependencia informa que efectivamente el portal CAV en la actualidad presenta fallas técnicas, que están siendo investigadas y analizadas por un grupo interdisciplinario de la Oficina de las Tecnologías de la Información y las Comunicaciones – OTIC., y que desde enero de 2018 contrataron un ingeniero experto en las herramientas en que está construido dicho portal, para poder subsanar las incidencias y fallas reportadas, en cuanto al funcionamiento y uso del portal CAV.
En virtud de los acontecimientos señalados la entidad se encuentra a la espera de una pronta solución por parte de la Oficina de las Tecnologías de la Información y las Comunicaciones – OTIC de la Secretaría General de la Alcaldía Mayor de Bogotá.
No obstante lo anterior, en cumplimiento de la normatividad vigente, el FONCEP como entidad Distrital ejecutora de recursos públicos, continuará publicando los procesos de contratación adelantados, en el Portal Nacional, Sistema Electrónico de Contratación Pública SECOP II (Decreto Ley 4170 de 2011) y en la página web de la entidad, a los cuales pueden acceder los órganos de control y el público en general para ejercer vigilancia y control (Art. 66 ley 80 de 1993).http://www.foncep.gov.co/index.php/contratacion/procesos-de-contratacion.html
A  la fecha  el portal aún no se encuentra habilitado para el ingreso de la información. Se remite como evidencia de la gestión realizada los oficios y correo enviados a la Alcaldía Mayor de Bogotá
</t>
  </si>
  <si>
    <t>Correos institucionales enviados a la Alcaldía mayor, solicitando el restablecimiento del uso del aplicativo, - Oficios enviados a la Alcaldía Mayor, solicitando el restablecimiento del uso del aplicativo.
- Enlace página Web del Foncep  CONTRATACIÖN: http://www.foncep.gov.co/index.php/contratacion/procesos-de-contratacion.html.  continuará publicando los procesos de contratación adelantados, en el Portal Nacional, Sistema Electrónico de Contratación Pública SECOP II (Decreto Ley 4170 de 2011) y en la página web de la entidad, a los cuales pueden acceder los órganos de control y el público en general para ejercer vigilancia y control (Art. 66 ley 80 de 1993).http://www.foncep.gov.co/index.php/contratacion/procesos-de-contratacion.html</t>
  </si>
  <si>
    <t>2. Garantizar la publicación de los procesos de contratación, en la página web de la entidad</t>
  </si>
  <si>
    <t>Número de contratos publicados/Número de Contratos Suscritos</t>
  </si>
  <si>
    <t>Oficina Asesora Jurídica (Área de Contratación)</t>
  </si>
  <si>
    <t>Oficina Asesora Jurídica
Todas la áreasinvolucradas en los procesos de contratación</t>
  </si>
  <si>
    <t>En cumplimiento de la normatividad vigente, el FONCEP como entidad Distrital ejecutora de recursos públicos, continuará publicando los procesos de contratación adelantados, en el Portal Nacional, Sistema Electrónico de Contratación Pública SECOP II (Decreto Ley 4170 de 2011) y en la página web de la entidad, a los cuales pueden acceder los órganos de control y el público en general para ejercer vigilancia y control (Art. 66 ley 80 de 1993).</t>
  </si>
  <si>
    <t>3. Publicar en Contratación a la Vista la información relacionada con los procesos de contratación adelantados por la entidad, una vez sea habilitado el portal.</t>
  </si>
  <si>
    <t>Número de contratos publicados en el portal /Número de Contratos Suscritos en la vigencia</t>
  </si>
  <si>
    <t>En virtud de los acontecimientos señalados la entidad se encuentra a la espera de una pronta solución por parte de la Oficina de las Tecnologías de la Información y las Comunicaciones – OTIC de la Secretaría General de la Alcaldía Mayor de Bogotá.</t>
  </si>
  <si>
    <t>- Enlace página Web del Foncep  CONTRATACIÖN: http://www.foncep.gov.co/index.php/contratacion/procesos-de-contratacion.html</t>
  </si>
  <si>
    <t>Procedimiento General de Contratación PDT – GSI – GCN002, Actualización 2018 caracterización proceso gestión Contractual
- Acta Aprobació por parte de la OAP, de la  caracterización del proceso de gestión contractual.</t>
  </si>
  <si>
    <t xml:space="preserve">En la actualidad, la  Oficina asesora Jurídica se encuentra trabajando en la actualización del Manual de Contratación y según se establece en el plan de trabajo,  se tiene previsto hacer entrega del borrador del documento  para revisión por parte de la  Junta Directiva de la entidad en el mes de Junio o  Agosto de 2018. </t>
  </si>
  <si>
    <t>Como consta en el documento adjunto, en diciembre de 2017, el área de gestión Documental realizó la actualización de la Tabla de retención documental de la OAJ, sin embargo, esta tabla de retención r está sujeta a revisión y a una nueva actualización por parte de la OAJ, una vez se terminen de actualizar los procedimientos asociados a cada uno de los procesos a cargo.
Es importante aclarar, que en 2017 se elaboró  un único procedimiento de contratación, el cual contiene todas las actividades a realizar por cada modalidad de contratación, según corresponda.
En 2018 se actualizó la caracterización del proceso de Gestión contractual</t>
  </si>
  <si>
    <t>Tabla de retención Documental. Procedimiento único de contratación. Caracterización Gestión Contractual. Acta aprobaciónOAP  caracterización Proceso Gestión Contractual.</t>
  </si>
  <si>
    <t>No se está cumpliendo con la publicación de todos los documentos que conforman el expediente contractual en el SECOP</t>
  </si>
  <si>
    <t xml:space="preserve">En la etapa de ejeución del contrato los documentos son producidos por todas la áreas de la entidad y no son aportados en su totalidad al expediente contractual </t>
  </si>
  <si>
    <t>1. Establecer un procedimiento transversal a la entidad que garantice la integralidad de los expedientes fisicos y virtuales</t>
  </si>
  <si>
    <t>Procedimiento elaborado, aprobado y publicado en el aplicativo de Calidad</t>
  </si>
  <si>
    <t>Oficina asesora de Planeación</t>
  </si>
  <si>
    <t>Beatriz Zamora</t>
  </si>
  <si>
    <t>Todas la áreas involucradas en los procesos de contratación</t>
  </si>
  <si>
    <t>La elaboración de un procedimiento TRANSVERSAL A LA ENTIDAD, se le adjudico  a la OAP, independientemente de que se tratara de un hallazgo derivado de una auditoría al proceso de contratación, esto teniendo en cuenta que si bien es responsabilidad de la OAJ la revisión y conformación de los expedientes contractuales, es necesario que en la etapa de ejecución del contrato tanto los supervisores como el área de Tesorería aporten los documentos que les competen para ser archivados en el expediente respectivo. No obstante lo anterior y en vista de la falta de apoyo por parte de la OAP para la elaboración de este procedimiento, la OAJ con respecto al archivo físico adelantó un plan de contingencia en el cual solicitó a los supervisores de contrato que aportaran los informes de ejecución de contrato faltantes y al área de Tesorería para que aportara las órdenes de pago tambien faltantes. Adicionalmente la Técnico del área de contratación se encargó personalmente de revisar uno a uno los expedientes físicos, con el fin de garantizar la completitud de los documentos que componen el mismo y una vez completados, realizar la foliación de dichos documentos. 
Con respecto a la publicación de los documentos generados en los procesos de contratación  se realizó una verificación en la plataforma de SECOP con el fin de establecer la publicación de todos los docuemtos de los procesos de contratación suscritos por la entidad en 2017. Adicionalmente con la entrada en vigencia a partir de enero de 2018, de la implementación de SECOP II, se capacitó al personal del área de contratación en el uso de dicha herramienta y adicionalmente, con el fin de garantizar la completa y oportuna publicación de los procesos de contratación suscritos en 2018, se contrató una profesional experta en el manejo de dicha herramienta, con lo que se ha logrado a la fecha la publicación oportuna y completa del 100% de los procesos adelantados por la entidad en 2018. Cabe anotar que adicionalmente la OAJ se encuentra capacitando a todos los supervisores de contrato en el manejo de la plataformaSECOP II.
En las vigencias 2017 y 2018 , con el fin de realizar un efectivo control y seguimiento a la publicación de los procesos de contratación en SECOP I y II, se formuló un indicador, cuya medición se realiza mensualmente. Se adjunta ficha técnica del indicador y reporte de resultados del indicador para 2017 y el primer trimestre de 2018.</t>
  </si>
  <si>
    <t>Requerimientos ordenes de pago. Comunicación Interna Esmeralda Triana  Procedimiento Manejo Documentación Expedientes Contractuales. https://community.secop.gov.co/Public/Tendering/ContractNoticeManagement/Index?currentLanguage=en&amp;Page=login&amp;Country=CO&amp;SkinName=CCE (LINK SECOP II)</t>
  </si>
  <si>
    <t>2. Subir los documentos generados en los procesos de contratación al SECOP</t>
  </si>
  <si>
    <t>Número de contratos publicados con informción completa / Total contratos suscritos</t>
  </si>
  <si>
    <t>Juan Carlos Hernández</t>
  </si>
  <si>
    <t>En las vigencias 2017 y 2018 , con el fin de realizar un efectivo control y seguimiento a la publicación de los procesos de contratación en SECOP I y II, se formuló un indicador, cuya medición se realiza mensualmente. Se adjunta ficha técnica del indicador y reporte de resultados del indicador para 2017 y el primer trimestre de 2018.</t>
  </si>
  <si>
    <t xml:space="preserve">Algunos  expedientes contractuales no tienen  la foliatura en su orden respectivo. </t>
  </si>
  <si>
    <t>Al inicio del año se produce la mayor cantidad de contratos,  por lo que es posible que se haya omitido este paso</t>
  </si>
  <si>
    <t>Revisar y foliar los expedientes contractuales</t>
  </si>
  <si>
    <t>Número de contratos totalmente foliados/ Total contratos suscritos</t>
  </si>
  <si>
    <t>Una vez se estableció el hallazgo, la OAJ implementó un plan de contingencia, en el cual se revisaron uno a uno los expedientes contractuales correspondientes a los contratos suscritos por l actual administración (2016 - 2018, con el fin de subsanar de fondo la situación encontrada en su momento. Es así, como se requirió a las áreas involucradas para que aportara los documento faltantes para la conformación de los expedienyes contractuales ( en su mayoría Ordenes de pago), procediendo en la medida en que se aportaban a incorporarlos dentro de la carpeta contractual y realizar la respectiva foliación de documnetos. Así mismo, con el propósito de garantizar la completitud de documentos que constituyen el expediente contractual, su correcto archivo y correspondiente foliación, la OAJ tiene destinada a una persona para realizar la verificación de cada una de las carpetas. Es así, como según consta en el Informe Preliminar de Auditoría Interna 2018 realizada al proceso Gestión Contractual, en la actualidad, los expedientes contractuales de la actual administración (2016 - 2018), cumplen con las normas de archivistica.</t>
  </si>
  <si>
    <t>Correos solicitud ordenes de Pago.  Comunicación Interna Esmeralda Triana  Procedimiento Manejo Documentación Expedientes Contractuales</t>
  </si>
  <si>
    <t xml:space="preserve">Se evidencia incumplimiento, al no observarse Plan Operativo Actividades. </t>
  </si>
  <si>
    <t xml:space="preserve">Plan Operativo aprobado </t>
  </si>
  <si>
    <t xml:space="preserve">Realizar el plan Operativo respecto de la Gestion Disciplinaria. </t>
  </si>
  <si>
    <t>17/010/2017</t>
  </si>
  <si>
    <t>Subdirección Financiera y Administrativa/Gestión Control Interno Disciplinario</t>
  </si>
  <si>
    <t>Subdireccion Financiera y Administrativa- control interno disciplinario</t>
  </si>
  <si>
    <t>Se elaboro Plan Operativo Anual para el año 2018</t>
  </si>
  <si>
    <t>Plataforma VISION</t>
  </si>
  <si>
    <t>Se observó el POA en plataforma Vision. Se sugiere cerrar el hallazgo.</t>
  </si>
  <si>
    <t>Se evidencia incumplimiento, al no registrarse ningún proceso verbal, pues todas las investigaciones que han realizado se adelantan por el procedimiento ordinario.</t>
  </si>
  <si>
    <t xml:space="preserve">De conformidad con  artículo 175 de la ley 734 de 2002,  se llevaran por por el proceso verbal  las investigaciones en que se den  las condiciones alli previstas.
Incluir dentro del cuadro de seguimiento a los procesos disciplinarios una casilla en donde se identifique la clase de falta y si cumple los requisitos se llevará por el proceso verbal. </t>
  </si>
  <si>
    <t>Dar cumplimiento al artículo 175 de la ley 734 de 2002</t>
  </si>
  <si>
    <t>De conformidad con  artículo 175 de la ley 734 de 2002,  se llevaran por por el proceso verbal  las investigaciones en que se den  las condiciones alli previstas.Se incluyo  dentro del cuadro de seguimiento a los procesos disciplinarios la  casilla M en donde se identifique la clase de conducta  dependiendo de ella  se llevará por el proceso verbal., cuando haya lugar. Iguamente para para los dias 23 y 30 de mayo de 2018 se tiene programado asistir a una capitación TALLER TEORICO PRACTICO sobre el Proceso verval. .</t>
  </si>
  <si>
    <t xml:space="preserve">• Imagen cuadro de seguimiento procesos disciplinarios Excel donde se observa la casilla M "Conducta". 
• Correo Electrónico inscripción Taller Teórico Practico "Proceso Verbal"
</t>
  </si>
  <si>
    <t xml:space="preserve">Dentro de los procesos activos en los cuales se ha iniciado investigacion disiciplinaria no se dan las condiciones para llevarlos por el proceso verbal. </t>
  </si>
  <si>
    <t>Se evidencia posible incumplimiento con lo contemplado en el Resolución 284 del 2013 1º- Actualizar e incorporar al Manual Distrital de Procesos y Procedimientos Disciplinarios “Los Procedimientos Disciplinarios Ordinario y Verbal en Primera Instancia” y el “Procedimiento Disciplinario de Segunda Instancia”, ARTÍCULO 2º-: El “Procedimiento Disciplinario Ordinario y Verbal” y el “Procedimiento Disciplinario de Segunda Instancia”, adoptados por la presente Resolución, son de obligatorio cumplimiento por parte de todos los funcionarios que integran las oficinas o dependencias encargadas del control disciplinario interno y de las oficinas que conozcan del control disciplinario en Segunda Instancia en las diferentes entidades y organismos de carácter distrital, a las que les es aplicable el Código Disciplinario Único”.</t>
  </si>
  <si>
    <t>Se incluyo  dentro del cuadro de seguimiento a los procesos disciplinarios la  casilla M en donde se identifique la clase de conducta  dependiendo de ella  se llevará por el proceso verbal., cuando haya lugar. Iguamente para para los dias 23 y 30 de mayo de 2018 se tiene programado asistir a una capitación TALLER TEORICO PRACTICO sobre el Proceso verval.</t>
  </si>
  <si>
    <t xml:space="preserve">Con resolución No. 0414 del 29 de diciembre de 2017 FONCEP acogio el procedimiento Oerdinario y Verbal de primera y segunda instancia  adoptados por la resoulción No. 284 del 30 de mayo de 2013 suscrita por la Secretaría Geneal de la Alcaldía Mayor de Bogotá. D.C. , se esta gestionando con la Oficina Asesora de Planeación la publicación en VISION, la cual llevara el mismo glosario de terminos del procedimiento ordinario y verbal adoptado  para el  Distrito Capital. </t>
  </si>
  <si>
    <t xml:space="preserve">Resolucion 284 de 2013 , resolucion DG 0414 del 29 de diciembre de 2017, correos del 24 de enro y 11 de mayo de 2018 dirigidos a Planeacion </t>
  </si>
  <si>
    <t>Se evidencia posible incumplimiento a la Directriz 007 del 2013. El Operador Disciplinario a cuyo cargo esté la oficina debe contar, como mínimo, con el siguiente perfil: Abogado con especialización en Derecho Administrativo, Derecho Disciplinario, Derecho Procesal y/o Derecho Penal, Derecho Constitucional y/o Derechos Humanos.</t>
  </si>
  <si>
    <t>Quedó contemaplado Dentro del Estudio Tecnico presentado al Departamento Administrativo del Servicio Civil.</t>
  </si>
  <si>
    <t>Ver Id 170735</t>
  </si>
  <si>
    <t>Se evidencia posible incumplimiento en la aplicación de los términos legales de la etapa procesal de Indagación Preliminares los proceso No. 019 del 2015; Proceso No. 022 del 2015. Proceso No. 09 del 2016, Proceso No. 0007 del año 2016.</t>
  </si>
  <si>
    <t>Auditoria Interna. Plan de auditorias 2017. Seguimiento al cumplimiento de los procesos y procedimientos adelantados a la Oficina de Control Interno Disciplinario.</t>
  </si>
  <si>
    <t xml:space="preserve">Número de  procesos con cumplimiento de términos en las diferentes etapas procesales / Número Total de Procesos </t>
  </si>
  <si>
    <t>Que en todos los procesos que se llevan en la Gestión de Control Interno Disciplinario se cumplan los términos legales establecidos para cada etapa.</t>
  </si>
  <si>
    <t>Se realizó  contrato de Prestación de Servicios Profesionales No.85 del 2018, Profesional Universitario, con el objeto contratual de brindar  asesoría jurídica y apoyo en el  proceso de Gestión del Control Interno Disciplinario, así como el apoyo, acompañamiento, mejoramiento y seguimiento a los planes, procesos y proyectos que enmarcan la gestión de la entidad, en los que se requiera un análisis jurídico.</t>
  </si>
  <si>
    <t>Contrato de Prestacion de Servicios No. 85 de 2018.</t>
  </si>
  <si>
    <t xml:space="preserve">Seguimiento Mes de Mayo de 2018 </t>
  </si>
  <si>
    <r>
      <t xml:space="preserve">Se evidenció el  inventario físico e individual de la Entidad. 
Se recibió el archivo de avalúos de todos los bienes muebles e inmuebles en donde se determinó su valor y la forma de depreciación. 
3. Con base en esta información, se observó que se alimentó el sistema SAE -SAI el que calcula la depreciación de cada uno de los bienes de forma automática y que a su vez alimentará la Contabilidad de la Entidad. 
4.  Se observó que se realizó plaqueteo de todos los bienes de la entidad. 
Se observó que están conciliados los saldos contables con Almacén.
</t>
    </r>
    <r>
      <rPr>
        <b/>
        <sz val="11"/>
        <rFont val="Calibri"/>
        <family val="2"/>
      </rPr>
      <t xml:space="preserve">
SE CIERRA COMO EFECTIVA LA ACCIÓN</t>
    </r>
  </si>
  <si>
    <r>
      <t xml:space="preserve">Ya esta implemmetada la version 2016 en los modulos de Financiera y administrativa, acta de aceptación de los módulos de puesta en produccion.falta que se aprueben las acta de los estados financieros.                                                                   </t>
    </r>
    <r>
      <rPr>
        <b/>
        <sz val="11"/>
        <rFont val="Calibri"/>
        <family val="2"/>
      </rPr>
      <t>SE CIERRA COMO EFECTIVA LA ACCIÓN</t>
    </r>
  </si>
  <si>
    <r>
      <rPr>
        <sz val="11"/>
        <rFont val="Calibri"/>
        <family val="2"/>
      </rPr>
      <t xml:space="preserve">Observación No. 4.2.3.
Verificando el formato depuración por tercero en el Estado de cuenta Ferrocarriles Nacionales;  que fue suministrado mediante correo institucional por la Gerencia de Bonos y Cuotas Partes el día veinticuatro (24) de abril de 2014; se encuentran registrados 34 casos de pensionados que se dejaron de cobrar debido a que no se tiene un registro en el histórico de nómina, estos casos prescribieron en su momento para realizar el derecho de cobro estipulado en la resolución 1066 del 2006 en su artículo 4º "Cobro de intereses por concepto de obligaciones pensionales y prescripción de la acción de cobro" como consecuencia se presenta un posible detrimento patrimonial para la entidad.  Se refleja  así:                                                                                                                                                                                                                                                                           
   </t>
    </r>
    <r>
      <rPr>
        <sz val="11"/>
        <color rgb="FF000000"/>
        <rFont val="Calibri"/>
        <family val="2"/>
      </rPr>
      <t xml:space="preserve">
</t>
    </r>
  </si>
  <si>
    <r>
      <t>Al revisar los procedimientos, Ejecución presupuestal de gastos e inversión y de Ingresos y rentas, Administración y manejo de caja menor, Ejecución y control del PAC,</t>
    </r>
    <r>
      <rPr>
        <b/>
        <sz val="11"/>
        <color rgb="FFFF0000"/>
        <rFont val="Calibri"/>
        <family val="2"/>
      </rPr>
      <t xml:space="preserve"> D</t>
    </r>
    <r>
      <rPr>
        <sz val="11"/>
        <color rgb="FFFF0000"/>
        <rFont val="Calibri"/>
        <family val="2"/>
      </rPr>
      <t>epuración conciliaciones bancarias, Cartera hipotecaria, Conciliación  de  saldos con extractos bancarios.</t>
    </r>
    <r>
      <rPr>
        <b/>
        <sz val="11"/>
        <color rgb="FF000000"/>
        <rFont val="Calibri"/>
        <family val="2"/>
      </rPr>
      <t xml:space="preserve"> </t>
    </r>
    <r>
      <rPr>
        <sz val="11"/>
        <color rgb="FF000000"/>
        <rFont val="Calibri"/>
        <family val="2"/>
      </rPr>
      <t xml:space="preserve">Se observa que  no están descritos ni documentados los puntos de control. En los procedimientos Ejecución presupuestal de gastos e inversión y de Ingresos y rentas, se observan registros como reportes que evidencian las actividades, pero existen actividades como las 4  y 5 que describen el aplicativo Cordis y este no es un registro, el aplicativo es una  herramienta de control. </t>
    </r>
    <r>
      <rPr>
        <sz val="11"/>
        <color rgb="FFFF0000"/>
        <rFont val="Calibri"/>
        <family val="2"/>
      </rPr>
      <t xml:space="preserve">En el Procedimiento depuración conciliaciones bancarias, no se describen registros para evidenciar la ejecución de las actividades. </t>
    </r>
    <r>
      <rPr>
        <sz val="11"/>
        <color rgb="FF000000"/>
        <rFont val="Calibri"/>
        <family val="2"/>
      </rPr>
      <t xml:space="preserve"> 
El Procedimiento levantamiento de información a entidades distritales Pasivocol, en algunas actividades no se identifica el registro son los casos de: la actividad número “ocho 8” se describe como registro el aplicativo Bonpes y este no es un registro, el aplicativo es una herramienta que contiene el registro, el registro es el reporte de inconsistencias; en la “actividad  No. 9 se describe como registro lista de asistencia externa, y la actividad se refiere a la  elaboración de plan de capacitación, por  lo tanto el registro es el plan o cronograma  de capacitación. En la actividad 13 se describe como registro base de datos  de Pasivocol, la actividad se refiere a la consolidación de la información entregada por las entidades, luego el registro es el informe generado por las entidades, o generado por el aplicativo, que es la herramienta  que contiene o genera el informe
Procedimiento cartera hipotecaria, no se describen registros que evidencien las actividades.
</t>
    </r>
    <r>
      <rPr>
        <sz val="11"/>
        <color rgb="FFFF0000"/>
        <rFont val="Calibri"/>
        <family val="2"/>
      </rPr>
      <t xml:space="preserve">Procedimiento conciliación de  saldos con extractos bancarios, no se describen registros que evidencien las actividades.
</t>
    </r>
    <r>
      <rPr>
        <sz val="11"/>
        <color rgb="FF000000"/>
        <rFont val="Calibri"/>
        <family val="2"/>
      </rPr>
      <t xml:space="preserve">
En los registros se debe describir el resultado  o evidencia de la ejecución de la actividad.
No contar con controles y registros adecuados, implica debilidad en la gestión de sus riesgos y en la aplicación de los principios de autocontrol, autogestión y autorregulación.
</t>
    </r>
  </si>
  <si>
    <r>
      <t xml:space="preserve">Se evidenció la actualización de los procedimientos, Ejecución y control del PAC y Depuración concilaiciones bancarias incluyendo puntos de control y registros.                                                                                                                                                   Respecto al procedimiento de levantamiento de história laboral   se realizó la actualización de acuerdo a lo solicitado . 
</t>
    </r>
    <r>
      <rPr>
        <b/>
        <sz val="11"/>
        <rFont val="Calibri"/>
        <family val="2"/>
      </rPr>
      <t>SE CIERRA COMO EFECTIVA LA ACCIÓN</t>
    </r>
  </si>
  <si>
    <r>
      <t>Observación: En el folio 37 al 38 se observa el formato código FTPLE01-11 Versión 2 de fecha de aprobación junio de 2010 acta de recibo de propuestas / cierre del plazo límite para la entrega o declaratoria desierta proceso FONCEP MIC-03 de 2016 suscrita el 22 de marzo de 2016 mediante el cual se presentan dos propuestas una del oferente INGEAL SA y la otra del oferente: CONTROLES EMPRESARIALES LTDA. Encuentro que la propuesta de este último del oferente CONTROLES EMPRESARIALES LTDA se incluye el valor sin IVA del Item UNO (1) pero de una cantidad y son DOS (2) tal como lo establece la propuesta del oferente a folio 76 que dice: ítem 1 cantidad 2 valor unitario sin IVA $ 8.285.195 valor total $ 16.570.389, por lo q</t>
    </r>
    <r>
      <rPr>
        <u/>
        <sz val="11"/>
        <rFont val="Calibri"/>
        <family val="2"/>
      </rPr>
      <t xml:space="preserve">ue se recomienda poner mucha atención y tener el debido cuidado al incluir el valor de la propuesta tal cual como la entrega el proponente a la entidad. </t>
    </r>
  </si>
  <si>
    <r>
      <t xml:space="preserve">No se encuentra dentro del expediente el compromiso anticorrupción formato código: </t>
    </r>
    <r>
      <rPr>
        <u/>
        <sz val="11"/>
        <rFont val="Calibri"/>
        <family val="2"/>
      </rPr>
      <t>FTGJO04-28 versión 002 fecha de aprobación enero de 2016, el certificado de antecedentes judiciales de la Policía Nacional</t>
    </r>
    <r>
      <rPr>
        <sz val="11"/>
        <rFont val="Calibri"/>
        <family val="2"/>
      </rPr>
      <t xml:space="preserve">, siendo requisitos habilitantes solicitados por la entidad, </t>
    </r>
    <r>
      <rPr>
        <u/>
        <sz val="11"/>
        <rFont val="Calibri"/>
        <family val="2"/>
      </rPr>
      <t xml:space="preserve">por lo que se recomienda revisar el tema y en caso que estén los
documentos estos deben ser incorporados en la carpeta contractual. Como se ha sugerido en anteriores seguimientos los documentos que hacen parte del procesos Página 10 de 28 contractual deben ser incorporados en su respectiva carpeta contractual para evitar el extravió de documentos en consideración al artículo 36 de la Ley 1437 de 2011 Código Contencioso Administrativo. </t>
    </r>
    <r>
      <rPr>
        <sz val="11"/>
        <rFont val="Calibri"/>
        <family val="2"/>
      </rPr>
      <t xml:space="preserve">“Formación y examen de expedientes: Los documentos y diligencias relacionados con una misma actuación se organizarán en un solo expediente,
al cual se acumularán, con el fin de evitar decisiones contradictorias, de oficio o a petición de interesado, cualesquiera otros que se tramiten ante la misma autoridad”.
Además en la “GUÍA PARA EL EJERCICIO DE LAS FUNCIONES DE SUPERVISIÓN E INTERVENTORÍA DE LOS CONTRATOS DEL ESTADO” en el capítulo IV. “Funciones de los supervisores e interventores B. Vigilancia administrativa tienen la función de “Velar
porque exista un expediente del contrato que esté completo, actualizado y que cumpla las normas en materia de archivo”.
 En el folio 39 se encuentra el acta de evaluación proceso FONCEP MIC- 03-2016 dentro de este en el informe de evaluación dice lo siguiente: “se dio aplicabilidad al CAPITULO V de la Mínima Cuantía artículo 2.2.1.2.1.5.2 del Decreto 1082 de 2015 numeral 4…”
Dentro del este documento se recomienda “al ordenador del gasto acepta la oferta presentada por CONTROLES EMPRESARIALES LTDA, por cumplir con las condiciones de la invitación pública que regla el proceso Mínima Cuantía del FONCEP MI(C-03-
2016)”.
</t>
    </r>
  </si>
  <si>
    <r>
      <t>Observación:
En el folio 90 se encuentra la (Garantía Única) seguro de cumplimiento a favor de entidades estatales Suramericana se observa tanto en la póliza Nº 1583031-3 como el aprobación de la póliza un valor asegurado por calidad del servicio de $631.865.00 y un  Página 11 de 28 valor por cumplimiento del contrato de $631.865.00 estos valores no son coherentes con el punto 7 del contrato, los estudios previos y con la invitación para la presentación de propuestas por cuanto en estos documentos se establece una garantía de cumplimiento del 20% del valor de contrato es decir no es $631.865.00 por cuanto el valor total del contrato es de 35.159.327.00 y el 20% de este valor es $7.031.865.4 por lo que</t>
    </r>
    <r>
      <rPr>
        <u/>
        <sz val="11"/>
        <rFont val="Calibri"/>
        <family val="2"/>
      </rPr>
      <t xml:space="preserve"> se recomienda a la Responsable de la Oficina Asesora Jurídica tener el debido cuidado en la revisión de las pólizas como autocontrol y más aún cuando se dice en el formato de aprobación </t>
    </r>
    <r>
      <rPr>
        <sz val="11"/>
        <rFont val="Calibri"/>
        <family val="2"/>
      </rPr>
      <t xml:space="preserve">( folio 80) que reúne todos los requisitos de vigencia y cuantía. Tener presenta que uno de los requisitos de perfeccionamiento del contrato es la aprobación de la
garantía, no se puede iniciar un contrato cuando la garantía se encuentra mal. 
</t>
    </r>
  </si>
  <si>
    <r>
      <t xml:space="preserve">Observación:
En el contenido del Formato Control de Ejecución de Pago código: FTGFI06-79 Versión: 005 fecha de aprobación: enero de 2016 se observa que el registro presupuestal transcrito es el Nº 125 fecha 31 de mayo de 2016 por valor de $37.159.327 este valor no
corresponde al valor establecido en el certificado de registro presupuestal evidenciado en la carpeta del contrato 38 de 2016 folio 87 que contiene el valor de $35.159.327.00, al parecer es error de digitalización del número por cuanto se verificó con el área de
Tesorería que valor pagó la entidad esta suministró la copia de la orden pago y el valor neto a girar fue de $34.260.339.00 Total de descuentos: $ 898.988.00 sin embargo </t>
    </r>
    <r>
      <rPr>
        <u/>
        <sz val="11"/>
        <rFont val="Calibri"/>
        <family val="2"/>
      </rPr>
      <t>se recomienda al Supervisor tener cuidado y revisar como autocontrol los datos consignados
en los documentos para proceder a fírmalos.</t>
    </r>
    <r>
      <rPr>
        <sz val="11"/>
        <rFont val="Calibri"/>
        <family val="2"/>
      </rPr>
      <t xml:space="preserve">
Por otra parte fue entregado por el Supervisor la copia del documento del Revisor Fiscal de fecha 2 de mayo de 2016 certificando que CONTROLES EMPRESARIALES LTDA en la que dice que “se encuentra al día y a paz y salvo de las obligaciones de pago de los
aportes de sus empleados a los Sistemas de la Salud, Riesgos Profesionales, Pensiones, y Aportes de las Cajas de Compensación Familiar, ICBF, Servicio Nacional de Aprendizaje Sena y el CREE , durante los últimos 6 meses”.
El formato de informe de actividades supervisión y autorización de pago código:
FTGJU04-34 Versión: 004 fecha de aprobación enero de 2016 suministrado por el Supervisor del contrato con firma de Supervisor que avala el cumplimiento y autoriza el pago.
Fue suministrado mediante correo institucional de fecha 20 de junio de 2016 el cronograma de mantenimiento con las fechas de las visitas de INGEL, el informe de esta visita fue remitido mediante correo institucional de 22 de junio de 2016 por la Oficina de Informática a la Oficina de Control Interno.</t>
    </r>
  </si>
  <si>
    <r>
      <t>Observación:
El 22 de junio de 2016 fue suministrado mediante correo institucional el certificado de aporte hasta el mes de mayo de 2016.</t>
    </r>
    <r>
      <rPr>
        <u/>
        <sz val="11"/>
        <rFont val="Calibri"/>
        <family val="2"/>
      </rPr>
      <t xml:space="preserve"> No fue entregado a Control Interno el pago de aportes correspondiente al mes de junio de 2016 que soporte que las personas realizan el
mantenimiento estén cubiertas por la seguridad socia</t>
    </r>
    <r>
      <rPr>
        <sz val="11"/>
        <rFont val="Calibri"/>
        <family val="2"/>
      </rPr>
      <t xml:space="preserve">l. Este requisito se encuentra incluido en las obligaciones del contratista numeral 7 (…)”Para efectos del pago el contratista debe aportar las planillas correspondiente, donde se evidencie todos los pagos realizados a sus empleados” (…).
</t>
    </r>
  </si>
  <si>
    <r>
      <t>Observación:
Se evidencia de los soportes remitido por el Supervisor del contrato el formato de certificación de cumplimiento de mayo de 2016 autorizando el pago de la factura 4158 con fecha de emisión 1 de mayo de 2016 . Esta certificación de cumplimiento fue dada el día
16 de abril de 2016, no es coherente que se certifique el cumplimiento del periodo mayo y el certificado se expida en abril 2016 por lo que</t>
    </r>
    <r>
      <rPr>
        <u/>
        <sz val="11"/>
        <rFont val="Calibri"/>
        <family val="2"/>
      </rPr>
      <t xml:space="preserve"> se recomienda al Supervisor tener cuidado y revisar como autocontrol los datos consignados en los documentos para
proceder a fírmalos.</t>
    </r>
    <r>
      <rPr>
        <sz val="11"/>
        <rFont val="Calibri"/>
        <family val="2"/>
      </rPr>
      <t xml:space="preserve">
Formato de ejecución y control de pagos de mayo de 2016 
Formato de informe de actividades supervisión y autorización de pago que avala el pago de los periodos mayo de 2016
Factura de venta 1 de mayo de 2016
Certificado de aportes al sistema de seguridad social y parafiscales de mayo de 2016
En la carpeta contractual no se evidencia copia de la orden de pago   Periodo junio de 2016
Formato de certificación de cumplimiento de junio de 2016
Formato de ejecución y control de pagos de junio de 2016
Formato de informe de actividades supervisión y autorización de pago que avala el pago de los periodos junio de 2016.
Factura de venta 1 de junio de 2016
Certificado de aportes al sistema de seguridad social y parafiscales de junio de 2016
En la carpeta contractual no se evidencia copia de la orden de pago
No fue remitido el Supervisor del contrato ningún informe sobre el desarrollo de la ejecución contractual
Publicidad de los contratos auditados en el Secop y Contratación a la Vista:
En contratación a la vista no se encuentra publicado el contrato 11 de 2016 ni los documentos que conforman el proceso.
En el Secop se encuentra publicado la resolución, estudios previos propuesta, delegación de Supervisión, acta de inicio, CRP, CDP, sin embargo algunos documentos no se
publican oportunamente teniendo en cuenta que el Decreto 1082 de 2015 dice:
“Artículo 2.2.1.1.1.7.1. Publicidad en eI SECOP. Estatal obligada a publicar en SECOP los Documentos Proceso y los actos administrativos del Proceso de Contratación, dentro de
los (3) días siguientes a su expedición. La oferta que debe ser publicada es la del adjudicatario Proceso Contratación. Los documentos de operaciones que se realicen en
bolsa de productos no tienen que ser publicados en el SECOP(…)”.</t>
    </r>
  </si>
  <si>
    <r>
      <t xml:space="preserve">Se evidenció la resolución DG 0413 de Dic 28 de 2017, en la cual se registraron bajas en el año 2017. igualmente se evidenció el procedimiento PDT-AAC-AAC001.
</t>
    </r>
    <r>
      <rPr>
        <b/>
        <sz val="11"/>
        <rFont val="Calibri"/>
        <family val="2"/>
      </rPr>
      <t>SE CIERRA COMO EFECTIVA LA ACCIÓN</t>
    </r>
  </si>
  <si>
    <r>
      <t xml:space="preserve">Se evidenció que durante la vigencia 2017 el inventario de la entidad fue actualizado, avaluado y contabilizado. Evidencia de ello es la conciliación de almacén con contabilidad a 31 de diciembre de 2017. 
</t>
    </r>
    <r>
      <rPr>
        <b/>
        <sz val="11"/>
        <rFont val="Calibri"/>
        <family val="2"/>
      </rPr>
      <t xml:space="preserve">
SE CIERRA COMO EFECTIVA LA ACCIÓN</t>
    </r>
  </si>
  <si>
    <r>
      <t xml:space="preserve">El proceso de gestión documental se encuentra publicado en la herramienta VISION documento con código número  CRT-GSI-GDO001 Caracterización del Proceso con fecha de aprobación del mes de diciembre de 2016, versión mediante la cual se modificó el Líder del proceso, se actualizó el objetivo del proceso, se incluyeron los riesgos e indicadores, se actualizaron algunas actividades, al igual que algunos  proveedores de acuerdo a la modificación que hubo en el mapa de procesos de la entidad y se incluyeron los procedimientos, registros, y guías. 
Adicionalmente se encuentra publicada la Politica de Gestión Documental con fecha de aprobación de febrero de 2018.
Se realizo seguimiento a la Directiva 003 de 2013, especificamente a los lineamientos impartidos relacionado con las estrategias adelantadas frente a la pérdida de documentos se evidenció que la entidad cuenta con el Manual de Gestión Documental versión del año 2010, sus respectivos procedimientos, formatos e instructivos, así como el Plan Institucional de Archivo PINAR y el Plan Anual de Transferencias Documentales Primarias. 
Asi mismo la entidad suscribió contrato contrato No. 130 de 2018 con la empresa de vigilancia, observando que se establecen las obligaciones relacionadas con la custodia de bienes y supervisión del ingreso a las áreas restringidas.
Dando cumplimiento al Plan de Capacitación aprobado por la entidad para las vigencias 2017-2018, el área Administrativa en conjunto con la oficina de comunicaciones de FONCEP, desarrollaron la campaña de Gestión Documental y Seguridad en la información desde los meses de octubre a diciembre de 2017.
</t>
    </r>
    <r>
      <rPr>
        <b/>
        <sz val="11"/>
        <rFont val="Calibri"/>
        <family val="2"/>
      </rPr>
      <t>Se recomienda</t>
    </r>
    <r>
      <rPr>
        <sz val="11"/>
        <color rgb="FF000000"/>
        <rFont val="Calibri"/>
        <family val="2"/>
      </rPr>
      <t xml:space="preserve"> continuar con la documentación del proceso, acorde con el plan de la iniciativa de Armonización del sistema de gestión documental.
</t>
    </r>
    <r>
      <rPr>
        <b/>
        <sz val="11"/>
        <rFont val="Calibri"/>
        <family val="2"/>
      </rPr>
      <t>SE CIERRA COMO EFECTIVA</t>
    </r>
  </si>
  <si>
    <r>
      <t xml:space="preserve">Teniendo en cuenta la acción correctiva y el indicador definido y realizado el seguimiento correspondiente se pudo evidenciar lo siguiente:
Revisada la matriz de riesgos institucionales se evidencian identificados 3 riesgos para el proceso de Gestión Documental. Cabe resaltar que no se evidencia reporte de valoración y monitoreo de estos riesgos de acuerdo con la información entregada por al OAP que refiere a que actualmente los procesos se encuentran en actividades de revisión y actualización de los controles, este ejercicio tiene plazo de finalización el 30 de mayo de 2018 . 
Actualmente el proceso de solicitud de prestamos de expedientes se esta realizando automáticamente por el aplicativo SIGEF. 
Se evidencia formatos Tablas de Control de acceso FOR-GSI-GDO004- Febrero de 2018
</t>
    </r>
    <r>
      <rPr>
        <b/>
        <sz val="11"/>
        <rFont val="Calibri"/>
        <family val="2"/>
      </rPr>
      <t xml:space="preserve">Recomendación: </t>
    </r>
    <r>
      <rPr>
        <sz val="11"/>
        <color rgb="FF000000"/>
        <rFont val="Calibri"/>
        <family val="2"/>
      </rPr>
      <t xml:space="preserve">Realizar la valoración de los riesgos identificados en las fechas establecidas y establecer el monitoreo de riesgos como una actividad sistemática, que permita gestionarlos adecuadamente.
</t>
    </r>
    <r>
      <rPr>
        <b/>
        <sz val="11"/>
        <rFont val="Calibri"/>
        <family val="2"/>
      </rPr>
      <t>SE CIERRA COMO EFECTIVA</t>
    </r>
  </si>
  <si>
    <r>
      <t xml:space="preserve">Teniendo en cuenta la acción correctiva y el indicador definido y realizado el seguimiento correspondiente se pudo evidenciar lo siguiente:
 Se evidencia Tablas de Retención Actualizadas en proceso de convalidación en el Archivo de Bogotá -
  Adicionalmente el proceso de gestión documental está inmerso dentro de una iniciativa que viene atendiendo la entidad por fase, habiendose cumplido exitosamente la primera de ellas en la vigencia 2017.
 De igual forma se verificaron los formatos Tablas de Control De acceso FOR-GSI-GDO004- Febrero de 2018
 Cada Jefe de área firmó la aprobación de las TRD y se se envía a convalidación al archivo de Bogotá.
</t>
    </r>
    <r>
      <rPr>
        <b/>
        <sz val="11"/>
        <rFont val="Calibri"/>
        <family val="2"/>
      </rPr>
      <t>SE CIERRA COMO EFECTIVA</t>
    </r>
  </si>
  <si>
    <r>
      <t xml:space="preserve">Teniendo en cuenta la acción correctiva y el indicador definido, la respuesta dada no apunta a las actividades de avance sin embargo y realizado el seguimiento se pudo evidenciar lo siguiente:
El proceso de gestión documental se encuentra publicado en la herramienta VISION documento con código número  CRT-GSI-GDO001 Caracterización del Proceso con fecha de aprobación del mes de diciembre de 2016, versión mediante la cual se modificó el Líder del proceso, se actualizó el objetivo del proceso, se incluyeron los riesgos e indicadores, se actualizaron algunas actividades, al igual que algunos  proveedores de acuerdo a la modificación que hubo en el mapa de procesos de la entidad y se incluyeron los procedimientos, registros, y guías. Adicionalmente se encuentra publicada la Politica de Gestión Documental con fecha de aprobación de febrero de 2018.
Se realizo seguimiento a la Directiva 003 de 2013, especificamente a los lineamientos impartidos relacionado con las estrategias adelantadas frente a la pérdida de documentos se evidenció que la entidad cuenta con el Manual de Gestión Documental, sus respectivos procedimientos, formatos e instructivos, así como el Plan Institucional de Archivo PINAR y el Plan Anual de Transferencias Documentales Primarias. 
Asi mismo la entidad suscribió contrato contrato No. 130 de 2018 con la empresa de vigilancia, observando que se establecen las obligaciones relacionadas con la custodia de vienes y supervisión del ingreso a las áreas restringidas.
Dando cumplimiento al Plan de Capacitación aprobado por la entidad para las vigencias 2017-2018, el área Administrativa en conjunto con la oficina de comunicaciones de FONCEP, desarrollaron la campaña de Gestión Documental y Seguridad en la información desde los meses de octubre a diciembre de 2017.
Se observó publicado en la página web del FONCEP el Programa de Gestión Documental CÓDIGO: PPR-GSI-GDO004 de fecha febrero de 2018.
</t>
    </r>
    <r>
      <rPr>
        <b/>
        <sz val="11"/>
        <rFont val="Calibri"/>
        <family val="2"/>
      </rPr>
      <t>SE CIERRA COMO EFECTIVA</t>
    </r>
  </si>
  <si>
    <r>
      <t xml:space="preserve">Se revisaron los soportes y se evidenció imagen de las evaluaciones realizadas posterior a las capacitaciones con listado de asistencia. Se cumple con las acciones propuestas. 
</t>
    </r>
    <r>
      <rPr>
        <b/>
        <sz val="11"/>
        <rFont val="Calibri"/>
        <family val="2"/>
      </rPr>
      <t>SE CIERRA COMO EFECTIVA</t>
    </r>
  </si>
  <si>
    <r>
      <t xml:space="preserve">Se revisaron los soportes y se evidenció temática de capacitaciones y listado de asistencia.
</t>
    </r>
    <r>
      <rPr>
        <b/>
        <sz val="11"/>
        <rFont val="Calibri"/>
        <family val="2"/>
      </rPr>
      <t>SE CIERRA COMO EFECTIVA</t>
    </r>
  </si>
  <si>
    <r>
      <t xml:space="preserve">Una vez revisados los soportes se evidenció que los soportes corresponden a la reunión entre SDQS (Bogotá te escucha) y el procedimiento actualizado de PQRSD (PDT-GSC-SCI001)
</t>
    </r>
    <r>
      <rPr>
        <b/>
        <sz val="11"/>
        <rFont val="Calibri"/>
        <family val="2"/>
      </rPr>
      <t>SE CIERRA  COMO EFECTIVA</t>
    </r>
  </si>
  <si>
    <r>
      <t xml:space="preserve">Se evidencia acción cumplida. 
</t>
    </r>
    <r>
      <rPr>
        <b/>
        <sz val="11"/>
        <rFont val="Calibri"/>
        <family val="2"/>
      </rPr>
      <t>SE CIERRA COMO EFECTIVA</t>
    </r>
  </si>
  <si>
    <r>
      <t xml:space="preserve">Se verificó en la página web del FONCEP y se evidencióel cargue del informe del mes de abril de 2018.
 Se recomienda continuar con la misma oportunidad en esta actividad.
</t>
    </r>
    <r>
      <rPr>
        <b/>
        <sz val="11"/>
        <rFont val="Calibri"/>
        <family val="2"/>
      </rPr>
      <t>SE CIERRA  COMO EFECTIVA</t>
    </r>
  </si>
  <si>
    <r>
      <t xml:space="preserve">Se observó la Base consolidada y actualizada que contiene los procesos a cargo de la entidad, copia de las actas de Comité de Conciliación en donde se deja constancia de la revisión de los informes de Defensa Judicial, así como las presentaciones respectivas. Adicional, se aportan los correos en los cuales se remiten las observaciones realizadas por parte de la OAJ en relación a la validación realizada de información remitida en los informes mensuales (BUPF) contra Rama Judicial y SIPROJ.                                                                                                                                                                                                                                              </t>
    </r>
    <r>
      <rPr>
        <b/>
        <sz val="11"/>
        <rFont val="Calibri"/>
        <family val="2"/>
      </rPr>
      <t>SE CIERRA COMO EFECTIVA LA ACCIÓN</t>
    </r>
  </si>
  <si>
    <r>
      <t xml:space="preserve">Se observó la actualización los procedimientos involucradoos en el proceso de Gestión Contractual como el  PDT – GSI – GCN002                                                                                                                                                               </t>
    </r>
    <r>
      <rPr>
        <b/>
        <sz val="11"/>
        <rFont val="Calibri"/>
        <family val="2"/>
      </rPr>
      <t xml:space="preserve"> SE CIERRA COMO EFECTIVA LA ACCIÓN</t>
    </r>
  </si>
  <si>
    <r>
      <t xml:space="preserve">Se observó Tabla de retención Documental.- Procedimiento Único de Cntratación
-  Caracterización Gestión Contractual
- Acta aprobaciónOAP  caracterización Proceso Gestión Contractual                                                                                </t>
    </r>
    <r>
      <rPr>
        <b/>
        <sz val="11"/>
        <rFont val="Calibri"/>
        <family val="2"/>
      </rPr>
      <t>SE CIERRA COMO EFECTIVA LA ACCIÓN</t>
    </r>
  </si>
  <si>
    <r>
      <t xml:space="preserve">Teniendo en cuenta que se está dando cumplimiento a las publicaciones en el SECOP II                                                                                                                                                                                                                   </t>
    </r>
    <r>
      <rPr>
        <b/>
        <sz val="11"/>
        <rFont val="Calibri"/>
        <family val="2"/>
      </rPr>
      <t>SE CIERRA COMO EFECTIVA LA ACCIÓN</t>
    </r>
  </si>
  <si>
    <r>
      <t xml:space="preserve">La publicación se está realizando en la pagina del SECOP II  y teniendo en cuenta que la pagina de  contratcion  a la Vista no funciona se cierra la acción.                                                                                                            </t>
    </r>
    <r>
      <rPr>
        <b/>
        <sz val="11"/>
        <rFont val="Calibri"/>
        <family val="2"/>
      </rPr>
      <t>SE CIERRA COMO EFECTIVA LA ACCIÓN</t>
    </r>
  </si>
  <si>
    <r>
      <t xml:space="preserve">Se evidencia  revisado y actualizado los procedimientos involucradoos en el proceso de Gestión Contractual (gestión contractual - gestión documental - generación estado diario de tesoreria - elaboración por área Financiera).                                                                                                                                                                               </t>
    </r>
    <r>
      <rPr>
        <b/>
        <sz val="11"/>
        <rFont val="Calibri"/>
        <family val="2"/>
      </rPr>
      <t xml:space="preserve"> SE CIERRA COMO EFECTIVA LA ACCIÓN</t>
    </r>
  </si>
  <si>
    <r>
      <t xml:space="preserve">Se evidenció la actualización de las Tablas de retención del proceso de Gestión Contractual.                                                                                                                                                   </t>
    </r>
    <r>
      <rPr>
        <b/>
        <sz val="11"/>
        <rFont val="Calibri"/>
        <family val="2"/>
      </rPr>
      <t xml:space="preserve"> SE CIERRA COMO EFECTIVA LA ACCIÓN</t>
    </r>
  </si>
  <si>
    <r>
      <rPr>
        <sz val="11"/>
        <rFont val="Calibri"/>
        <family val="2"/>
      </rPr>
      <t xml:space="preserve">Seguimiento </t>
    </r>
    <r>
      <rPr>
        <sz val="11"/>
        <color rgb="FF000000"/>
        <rFont val="Calibri"/>
        <family val="2"/>
      </rPr>
      <t>Auditoria Interna. Plan de auditorias 2017. Seguimiento al cumplimiento de los procesos y procedimientos adelantados a la Oficina de Control Interno Disciplinario.</t>
    </r>
  </si>
  <si>
    <r>
      <rPr>
        <sz val="11"/>
        <rFont val="Calibri"/>
        <family val="2"/>
      </rPr>
      <t>Desconocimiento de esta actividad obligatoria para la entidad</t>
    </r>
    <r>
      <rPr>
        <sz val="11"/>
        <color rgb="FFC00000"/>
        <rFont val="Calibri"/>
        <family val="2"/>
      </rPr>
      <t xml:space="preserve">. </t>
    </r>
    <r>
      <rPr>
        <sz val="11"/>
        <color rgb="FF000000"/>
        <rFont val="Calibri"/>
        <family val="2"/>
      </rPr>
      <t>Se realizó modificación al Manual de Funciones y no se actualizó el Plan Operativo con oportunidad</t>
    </r>
  </si>
  <si>
    <r>
      <t>La Subdireccion Financiera y Administrativa realizará el plan Operativo respecto de la Gestion Disciplinaria,</t>
    </r>
    <r>
      <rPr>
        <sz val="11"/>
        <rFont val="Calibri"/>
        <family val="2"/>
      </rPr>
      <t xml:space="preserve"> correspondiente al proceso de Gestion del Control Disciplinario.. </t>
    </r>
  </si>
  <si>
    <r>
      <rPr>
        <sz val="11"/>
        <rFont val="Calibri"/>
        <family val="2"/>
      </rPr>
      <t>Incumplimiento a la aplicación de la ley 734 del 2002 en concordancia con el articulo 29 de la C.N</t>
    </r>
    <r>
      <rPr>
        <sz val="11"/>
        <color rgb="FFC00000"/>
        <rFont val="Calibri"/>
        <family val="2"/>
      </rPr>
      <t xml:space="preserve">.. </t>
    </r>
    <r>
      <rPr>
        <sz val="11"/>
        <color rgb="FF000000"/>
        <rFont val="Calibri"/>
        <family val="2"/>
      </rPr>
      <t>Dentro de los procesos activos que se llevan en la Oficina de Control Interno Disciplinario no se ha abierto investigación en la que se pueda llevar por el proceso verbal.</t>
    </r>
  </si>
  <si>
    <r>
      <rPr>
        <i/>
        <sz val="11"/>
        <rFont val="Calibri"/>
        <family val="2"/>
      </rPr>
      <t>Cuadro de seguimiento a los procesos actualizado en todos los procesos, incluyendo los ordinarios</t>
    </r>
    <r>
      <rPr>
        <sz val="11"/>
        <color rgb="FFC00000"/>
        <rFont val="Calibri"/>
        <family val="2"/>
      </rPr>
      <t>.</t>
    </r>
    <r>
      <rPr>
        <sz val="11"/>
        <color rgb="FF000000"/>
        <rFont val="Calibri"/>
        <family val="2"/>
      </rPr>
      <t xml:space="preserve">No . De procesos Disciplinarios que se lleven por el proceso verbal / No. De procesos disciplinarios que se deben llevar por el proceso verbal </t>
    </r>
  </si>
  <si>
    <r>
      <rPr>
        <sz val="11"/>
        <rFont val="Calibri"/>
        <family val="2"/>
      </rPr>
      <t>Seguimiento A</t>
    </r>
    <r>
      <rPr>
        <sz val="11"/>
        <color rgb="FF000000"/>
        <rFont val="Calibri"/>
        <family val="2"/>
      </rPr>
      <t xml:space="preserve">uditoria Interna. Plan de auditorias 2017. Seguimiento al cumplimiento de los procesos y procedimientos adelantados a la Oficina de Control Interno Disciplinario. </t>
    </r>
    <r>
      <rPr>
        <sz val="11"/>
        <color rgb="FFFF0000"/>
        <rFont val="Calibri"/>
        <family val="2"/>
      </rPr>
      <t xml:space="preserve">. </t>
    </r>
  </si>
  <si>
    <r>
      <t xml:space="preserve">El procedimiento del FONCEP no se ha actualizado acorde con la Resolución 284 de 2013. 
No se ha realizado adopción formal de los procedimientos verbal y ordinario disciplinarios de primera instancia según Resolución 284 de 2013. </t>
    </r>
    <r>
      <rPr>
        <sz val="11"/>
        <rFont val="Calibri"/>
        <family val="2"/>
      </rPr>
      <t>Ciertamente, ustedes son la Primera InstanciacI, pero no por ello, debe dejarse suelta la Segunda Instancia, pues la Oficina de Control Inerno Disciplinario, es la responsable de reglamentar, organizar, compilar todo el proceso</t>
    </r>
    <r>
      <rPr>
        <sz val="11"/>
        <color rgb="FFC00000"/>
        <rFont val="Calibri"/>
        <family val="2"/>
      </rPr>
      <t xml:space="preserve">. </t>
    </r>
  </si>
  <si>
    <r>
      <t xml:space="preserve">La Subdireccion Financiera y Administrativa, proyectará acto administrativo  mediante el cual adopte los  “Los Procedimientos Disciplinarios Ordinario y Verbal en Primera Instancia” </t>
    </r>
    <r>
      <rPr>
        <sz val="11"/>
        <rFont val="Calibri"/>
        <family val="2"/>
      </rPr>
      <t>con apego total a Resolucion, l</t>
    </r>
    <r>
      <rPr>
        <sz val="11"/>
        <color rgb="FF000000"/>
        <rFont val="Calibri"/>
        <family val="2"/>
      </rPr>
      <t xml:space="preserve">os cuales según el artículo 2°  de la Resolución 284 del 2013, son obligatorio cumplimiento por parte de todos los funcionarios que integran las oficinas o dependencias encargadas del control disciplinario interno en las diferentes entidades y organismos de carácter distrital, a las que les es aplicable el Código Disciplinario Único, de igual manera elaborara un glosario de terminos ajustado a la entidad en primera y segunda instancia.   </t>
    </r>
  </si>
  <si>
    <r>
      <t xml:space="preserve">Acto Administrativo Adoptado, publicado y </t>
    </r>
    <r>
      <rPr>
        <sz val="11"/>
        <rFont val="Calibri"/>
        <family val="2"/>
      </rPr>
      <t>socializado.  Con apego total a la Resolucion 284 del 2013. siendo la base legal la ley 734 del 2002 .</t>
    </r>
  </si>
  <si>
    <r>
      <t xml:space="preserve">Adoptar mediante Acto Administrativo los procedimientos  Disciplinarios Ordinario y Verbal en Primera Instancia.  </t>
    </r>
    <r>
      <rPr>
        <sz val="11"/>
        <color rgb="FFC00000"/>
        <rFont val="Calibri"/>
        <family val="2"/>
      </rPr>
      <t xml:space="preserve">: </t>
    </r>
    <r>
      <rPr>
        <sz val="11"/>
        <rFont val="Calibri"/>
        <family val="2"/>
      </rPr>
      <t>Con apego total a la Resolucion 284 del 2013. siendo la base legal la ley 734 del 2002 .</t>
    </r>
  </si>
  <si>
    <r>
      <rPr>
        <i/>
        <sz val="11"/>
        <rFont val="Calibri"/>
        <family val="2"/>
      </rPr>
      <t>Seguimiento</t>
    </r>
    <r>
      <rPr>
        <sz val="11"/>
        <color rgb="FF000000"/>
        <rFont val="Calibri"/>
        <family val="2"/>
      </rPr>
      <t xml:space="preserve"> Auditoria Interna. Plan de auditorias 2017. Seguimiento al cumplimiento de los procesos y procedimientos adelantados a la Oficina de Control Interno Disciplinario.</t>
    </r>
  </si>
  <si>
    <r>
      <rPr>
        <i/>
        <sz val="11"/>
        <rFont val="Calibri"/>
        <family val="2"/>
      </rPr>
      <t>Desconocimiento de la aplicación de la Directiva 007 delaño 2013</t>
    </r>
    <r>
      <rPr>
        <sz val="11"/>
        <rFont val="Calibri"/>
        <family val="2"/>
      </rPr>
      <t>.</t>
    </r>
    <r>
      <rPr>
        <sz val="11"/>
        <color rgb="FFC00000"/>
        <rFont val="Calibri"/>
        <family val="2"/>
      </rPr>
      <t xml:space="preserve"> </t>
    </r>
    <r>
      <rPr>
        <sz val="11"/>
        <color rgb="FF000000"/>
        <rFont val="Calibri"/>
        <family val="2"/>
      </rPr>
      <t xml:space="preserve">En la planta actual no existe una dependencia independiente para la gestión del control interno disciplinario, las funciones se encuentran asignadas a la Subdirección Financiera y Administrativa. </t>
    </r>
  </si>
  <si>
    <r>
      <rPr>
        <sz val="11"/>
        <color rgb="FFC00000"/>
        <rFont val="Calibri"/>
        <family val="2"/>
      </rPr>
      <t xml:space="preserve"> </t>
    </r>
    <r>
      <rPr>
        <sz val="11"/>
        <color rgb="FF000000"/>
        <rFont val="Calibri"/>
        <family val="2"/>
      </rPr>
      <t>Dentro de la solicitud del Estudio de Rediseño Institucional incorporar la Oficina de Control Interno Disciplinario compuesta por el Jefe de la Oficina y el profesional especializado grado 30, que en la actualidada tiene las funcioens designadas, con el propósito de cumplir con los requisitos descritos en la Directriz 007 del 2013 como operador disciplinario.</t>
    </r>
    <r>
      <rPr>
        <sz val="11"/>
        <color rgb="FFC00000"/>
        <rFont val="Calibri"/>
        <family val="2"/>
      </rPr>
      <t xml:space="preserve">  </t>
    </r>
    <r>
      <rPr>
        <sz val="11"/>
        <color rgb="FF000000"/>
        <rFont val="Calibri"/>
        <family val="2"/>
      </rPr>
      <t>D</t>
    </r>
    <r>
      <rPr>
        <i/>
        <sz val="11"/>
        <rFont val="Calibri"/>
        <family val="2"/>
      </rPr>
      <t>arle  cumplimiento a la Directiva 007 del año 2013. .</t>
    </r>
  </si>
  <si>
    <r>
      <t xml:space="preserve">Respuesta a Estudio de Rediseño Organizacional. </t>
    </r>
    <r>
      <rPr>
        <i/>
        <sz val="11"/>
        <rFont val="Calibri"/>
        <family val="2"/>
      </rPr>
      <t>Cumplimiento de los requisitos de la Directiva 007 del 2013</t>
    </r>
    <r>
      <rPr>
        <i/>
        <sz val="11"/>
        <color rgb="FFC00000"/>
        <rFont val="Calibri"/>
        <family val="2"/>
      </rPr>
      <t>.</t>
    </r>
    <r>
      <rPr>
        <i/>
        <sz val="11"/>
        <color rgb="FF000000"/>
        <rFont val="Calibri"/>
        <family val="2"/>
      </rPr>
      <t xml:space="preserve"> </t>
    </r>
  </si>
  <si>
    <r>
      <t xml:space="preserve">Proyectar la incorporación de la Oficina de Control Interno Disciplinario, si hubiere lugar. </t>
    </r>
    <r>
      <rPr>
        <i/>
        <sz val="11"/>
        <rFont val="Calibri"/>
        <family val="2"/>
      </rPr>
      <t xml:space="preserve">Que el Operador Disciplinario cumpla los requisitos de la Directiva 007 del 2013 . </t>
    </r>
  </si>
  <si>
    <r>
      <rPr>
        <i/>
        <sz val="11"/>
        <rFont val="Calibri"/>
        <family val="2"/>
      </rPr>
      <t xml:space="preserve">Falta de sufiente personal para que  haga que haga el control. </t>
    </r>
    <r>
      <rPr>
        <sz val="11"/>
        <rFont val="Calibri"/>
        <family val="2"/>
      </rPr>
      <t xml:space="preserve"> </t>
    </r>
    <r>
      <rPr>
        <sz val="11"/>
        <color rgb="FF000000"/>
        <rFont val="Calibri"/>
        <family val="2"/>
      </rPr>
      <t>Falta de control y seguimiento de los términos existentes. 
Ausencia de responsables en la gestión del control disciplinario a mediados de 2016 El (</t>
    </r>
    <r>
      <rPr>
        <i/>
        <sz val="11"/>
        <rFont val="Calibri"/>
        <family val="2"/>
      </rPr>
      <t xml:space="preserve">Operador Disciplinario, esto es la Sudireccion Administrativa, es la responsable  de estos controles y seguimiento de los terminos procesales en las investigaciones disciplinarias ). </t>
    </r>
    <r>
      <rPr>
        <sz val="11"/>
        <rFont val="Calibri"/>
        <family val="2"/>
      </rPr>
      <t xml:space="preserve"> </t>
    </r>
  </si>
  <si>
    <t>Mayo de 2018</t>
  </si>
  <si>
    <t>CERRADA</t>
  </si>
  <si>
    <t>CERRADA INEFECTIVA</t>
  </si>
  <si>
    <t xml:space="preserve">En el año 2013, cuando  la Dirección de la Entidad ordena depurar los saldos por cobrar de las nueve (9) mayores entidades concurrentes deudoras de cuotas partes pensionales, mediante Acta de Trabajo del 25 de julio de 2013, se logró depurar tan solo 2 entidades: Policia Nacional y Universidad Nacional, cuyos soportes de los ajustes se presentaron en su momento, a la Subdirección Administrativa y área contable. 
No obstante,  cuando la nueva administración asumió la Gerencia de Bonos y Cuotas Partes y formuló e implementó el proyecto de Saneamiento y Normalización del Pasivo pensional del Distrito, cuyo objetivo principal es realizar la depuración de los saldos del pasivo pensional de la entidad, correspondientes a cuotas partes pensionales, para sanear y normalizar los estados financieros del FONCEP; se plantearon 6 estrategias de depuración para las cuales se esta definiendo un  procedimiento y metodología a seguir, para realizar la depuración de saldos, que en cada uno de los casos, es distinto dada su naturaleza. Es así como hasta el momento, se han elaborado los instructivos respectivos para la depuración de los saldos conforme a las estrategias abordadas hasta el momento, para realizar la depuración: Acuerdos, Procesos Coactivos Terminados y Saldos con mayores cuantías por cobrar (Gobernación de Cundinamarca). En el Informe de Entrega  del Doctor Juan Carlos  se evidencio  que el reprote  suminstrado a la Oficina de Control Interno (Adriana Ladino )  Se generaron  los Instructivos Depuración Acuerdos
. Instructivo depuración procesos administrativos de Coactivos terminados.
. Informe Depuración de saldos de mayor cuantía los caules fueron remitidos en Octubre de 2016  mediante correo electronico
Se anexa reporte de Informe  y los instructivos nuevamente </t>
  </si>
  <si>
    <t xml:space="preserve">Instructivos de depuracion y acta  de solicitud y apropación de elaboración atualizacion o eliminación de documentos del sistema inegrado de gestión.  </t>
  </si>
  <si>
    <t xml:space="preserve">nstructivos de depuracion y acta  de solicitud y apropación de elaboración atualizacion o eliminación de documentos del sistema inegrado de gestión.  </t>
  </si>
  <si>
    <t>Dando cumplimiento a la acción de mejora establecida para el hallazgo 4.1.2 de la Contraloría de Bogotá, en el mes de abril, la Gerencia de Bonos y Cuotas Partes solicitó a la Oficina de Informática y Sistemas su apoyo para realizar las modificaciones y/o ajustes necesarios, que permitieran realizar la liquidación de las cuotas partes pensionales utilizando el aplicativo SISLA. En colaboración con dos de los funcionarios de la Gerencia de Cuotas Partes, se creó el módulo del Nuevo Sistema Integral de Cobro y Pagos de Cuotas Partes Pensionales SISLA-CUPAR, por medio de la cual se podran a partir de la tercera semana del mes de septiembre,registrar, modificar y consultar toda la información requerida para el manejo operativo, técnico y administrativo del Cobro y Pago de Cuotas Partes Pensiónales y su implementación dentro de sistema de información SISLA.  Así mismo, de cara a la necesidad de consolidar los datos de las historias laborales de los pensionados activos del FONCEP, que permita alimentar la información necesaria para el reconocimiento y pago de las prestaciones económicas , el cobro y pago de cuotas partes pensionales, formuló  desde el mes de enero de 2016 el proyecto denominado "PLAN LECTORES", cuyo objeto en su primera fase, es contratar la prestación del servicio de observación, digitalización, y verificación de la información de la historia laboral de los documentos que reposan en el SIGEF, relacionados en una estapa inicial con 3000 expedientes. Para realizar la Contratación de la firma encargada de realizasr esta labor, se surtieron todas las etapas previstas y legalmente estipuladas, finalizando, con la adjudicación del contrato a la firma CYZA OUTSOURCING S.A, mediante resolución DG0291 del 07 de septiembre de 2016. Se tiene previsto que se firme el acta de inicio en la semana del 19 al 23 de septiermbre de 2016.En la actualidad  se incluyeron los pensionados del Plan Lector 1 y 2 El área de Sistemas  entrego   la versión de software actualizada para el cobro de cuotas  partes con la marcación de estados, Prejuridico, Persuasivo y Coactivo, determinándose  de acuerdo con la nómina y el plan Lector   los pensionados a los caules se les debe cobrar, el mismo  se encuentra  en pruebas y producción. Se anexa  informe remitido  a la OCI fecha de corte  31 de  diciembre de 2017</t>
  </si>
  <si>
    <t>Pese a que en su momento, cuando la Gerencia de Bonos y Cuotas Partes solicitó al área jurídica aprobar el  formato de resolución proyectado  para dar por prescritas las cuotas partes, cuyo estado era TEMPORAL , por no ser viable su liquidación y cobro por tratarse de deudas mayores  a 20 años y éste no fué aprobado. La prescripción de estas cuentas tienen un soporte jurídico que se describe a continuación: 
La prescripción constituye el modo de extinción de las obligaciones por el transcurso del tiempo establecido legalmente, durante el cual el acreedor no ejecuta las acciones de reclamar el derecho al cumplimiento de las obligaciones.
Acorde a lo sesionado por el comité jurídico Distrital de 2012 y como lo indica recientemente el Ministerio de Hacienda en concepto plasmado en oficio No. 2-2016-017946 de fecha 17/05/2016, “El legislador del año 2006, en el artículo 4º de la Ley 1066, puso fin a la falta de uniformidad de criterio que existía en torno a aspectos tales como la prescripción extintiva de las cuotas partes pensionales, estableciendo que ésta ocurre “…a los tres (3) años siguientes al pago de la mesada pensional respectiva…” La citada perspectiva legal fue examinada y declarada exequible por la Corte Constitucional en la Sentencia C-895 de 2009, de cuyos razonamientos es pertinente traer a colación en el siguiente aparte porque aclara y precisa en buena medida el asunto en cuestión, “…De igual forma, conviene mencionar que la Ley 1066 fue dictada con el objetivo de estimular una política de saneamiento fiscal de las entidades públicas, forzando la recuperación de cartera y evitando la permanencia indefinida de créditos o el pago de cuantiosos intereses… los créditos que se derivan del pago concurrente de cada mesada pensional individualmente considerada sí pueden extinguirse por esta vía (derecho al recobro), en tanto corresponden a obligaciones económicas de tracto sucesivo de naturaleza periódica entre las diferentes entidades responsables de contribuir al pago pensional. No en vano el artículo 126 de la ley 100 de 1993, señaló expresamente que los criterios causados o exigibles por concepto de cuotas partes pensionales “pertenecen a la primera clase del artículo 2495 del Código Civil y tienen el mismo privilegio que los créditos por concepto de salarios, prestaciones sociales o indemnizaciones laborales. Desde ésta perspectiva, teniendo presente el principio según el cual “no hay derecho sin acción, ni acción sin  prescripción, razones de orden público y de seguridad jurídica exigen que éstas obligaciones tengan un plazo extintivo o liberatorio. Y así como es facultativo del Legislador señalar los requisitos para la creación de obligaciones, también es potestativo de éste fijar las reglas de extinción de las mismas”
Así las cosas, en su momento, se declararon prescritos los saldos de los 34 casos de pensionados que se dejaron de cobrar, según el hallazgo establecido por el ente de control, cuya efectividad data de más de 30 años, y que  por pertenecer con anterioridad al FONCEP (FAVIDI - SECRETARIA DE HACIENDA) no existía ni había evidencia de sustitución pensional. Si embargo, con el fin de dar cabal cumplimiento y brindar mayor soporte y respaldo a lo anterior, la Gerencia de Bonos y Cuotas Partes, ofició a la Registraduría Nacional  del Estado Civil, solicitando la fecha de defunción tanto de pensionados como sustitutos, de acuerdo a la base de pensionados proporcionada por el área de Nómina.      Se solicita al área Coactiva  el estado de los los procesos ante lo contencioso administrativo</t>
  </si>
  <si>
    <t xml:space="preserve"> Oficio Enviado a la Registraduría Nacional del Estado Civil ID 105713. ENVIADO MEDIANTE CORREO DEL MES DE OCTUBRE DE 2016</t>
  </si>
  <si>
    <r>
      <t xml:space="preserve">Teniendo en cuenta la acción correctiva y el indicador definido y realizado el seguimiento correspondiente se pudo evidenciar lo siguiente:
 Se evidenció que la entidad cuenta con el Manual de Gestión Documental, sus respectivos procedimientos, formatos e instructivos, así como el Plan Institucional de Archivo PINAR y el Plan Anual de Transferencias Documentales Primarias. 
 Se evidenció actualización de la documentación requerida.
</t>
    </r>
    <r>
      <rPr>
        <b/>
        <sz val="11"/>
        <color rgb="FF000000"/>
        <rFont val="Calibri"/>
        <family val="2"/>
      </rPr>
      <t>SE CIERRA COMO EFECTIVA</t>
    </r>
  </si>
  <si>
    <r>
      <t xml:space="preserve">Se revisaron los soportes y se evidenció que efectivamente en los prefijos de radicación se distingue si la comunicación es externa o interna.
</t>
    </r>
    <r>
      <rPr>
        <b/>
        <sz val="11"/>
        <rFont val="Calibri"/>
        <family val="2"/>
      </rPr>
      <t>SE CIERRA COMO EFECTIVA</t>
    </r>
  </si>
  <si>
    <t>Se evidencia que ya estan las siguientes Interfases:
Tesorería     OPGET
Ordenes de Pago  LIMAY
Nómina       PERNO
Activos: SAE-SAI
Nomina de Pensionados-Macro Sisla
Bonos y Cuotas Partes -Macro
Presupuesto - Predis
Cesantías - Macro 
FALTA LAS INTERFASES: 
Caja Menor
El seguimiento a esta acción se realizará por Plan de Mejoramiento externo con la Contraloría. Se cierra en el momento que se complete el plan de mejoramiento 2.3.1.21 (75) la cual vence el 31 de octubre de 2018.</t>
  </si>
  <si>
    <r>
      <t xml:space="preserve">Teniendo en cuenta el seguimiento realizado se evidenció que actualmente se encuentra actualizado en el SISLA información relacionada con la identificación de cuotas partes con la marcación de estados, Prejuridico, Persuasivo y Coactivo, determinándose  de acuerdo con la nómina y el plan Lector   los pensionados a los cuales se les debe cobrar. 
De acuerdo con la información suministrada por el Ingeniero a cargo del desarrollo, se encuentra producción. Pendiente remitir Acta de entrada a producción.
Se encuentra en desarrollo la Iniciativa in-Gestión de Cuotas Partes previsto el ajuste de las herramientas tecnológicas. Se evidencia el universo de cuotas partes registradas en SISLA II y el proceso de liquidación y cobro efectuado como prueba.
</t>
    </r>
    <r>
      <rPr>
        <b/>
        <sz val="11"/>
        <rFont val="Calibri"/>
        <family val="2"/>
      </rPr>
      <t xml:space="preserve">
SE CIERRA COMO EFECTIVA LA ACCIÓN</t>
    </r>
  </si>
  <si>
    <r>
      <t xml:space="preserve">Actualmente el Área de Jurisdicción Coactiva atiende lo referente a los cobros de reintegros de mesada pensional, teniendo en cuenta que la Gerencia de Pensiones emite la Resolución donde indica que se deben devolver mesadas pensionales por parte de un ciudadano. Asi las cosas, notificados de dicha Resolución se inicia el Cobro Persuasivo y si no se obtiene el reintegro se incia la Etapa Coactiva. 
</t>
    </r>
    <r>
      <rPr>
        <b/>
        <sz val="11"/>
        <rFont val="Calibri"/>
        <family val="2"/>
      </rPr>
      <t>SE CIERRA COMO EFECTIVA ESTA ACCIÓN</t>
    </r>
  </si>
  <si>
    <r>
      <t xml:space="preserve">
Se observó que para garantizar la oportuna liquidación de contratos (dentro de los 4 meses después de su terminación),  en 2018 se formuló un indicador de efectividad en la liquidación de contratos , al cual se le realiza seguimiento mensual por parte de la OAJ y se reporta a la OAP.
- Enlace aplicativo SECOP, en donde se puede evidenciar las liquidaciones de los contratos que así lo requieren: https://www.contratos.gov.co/consultas/resultadoListadoProcesos.jsp#
-  Requerimientos a supervisores de contratos.
- Ficha técnica indicador efectividad en la liquidación de contratos y seguimiento de indicados 1Q 2018 reportado a la OAP.
En las vigencias 2017 y 2018 , con el fin de realizar un efectivo control y seguimiento a la publicación de los procesos de contratación en SECOP I y II, se formuló un indicador, cuya medición se realiza mensualmente. Se adjunta ficha técnica del indicador y reporte de resultados del indicador para 2017 y el primer trimestre de 2018.
</t>
    </r>
    <r>
      <rPr>
        <b/>
        <sz val="11"/>
        <rFont val="Calibri"/>
        <family val="2"/>
      </rPr>
      <t>SE CIERRA POR EFECTIVIDAD ESTA ACCIÓN</t>
    </r>
    <r>
      <rPr>
        <sz val="11"/>
        <rFont val="Calibri"/>
        <family val="2"/>
      </rPr>
      <t xml:space="preserve">
</t>
    </r>
  </si>
  <si>
    <r>
      <t xml:space="preserve">Se observó que la  version 2016,ya está implemmetada  en los modulos de Financiera y administrativa, acta de aceptación de los módulos de puesta en produccion.                                                                                                                                  
</t>
    </r>
    <r>
      <rPr>
        <b/>
        <sz val="11"/>
        <rFont val="Calibri"/>
        <family val="2"/>
      </rPr>
      <t>SE</t>
    </r>
    <r>
      <rPr>
        <sz val="11"/>
        <color rgb="FF000000"/>
        <rFont val="Calibri"/>
        <family val="2"/>
      </rPr>
      <t xml:space="preserve"> </t>
    </r>
    <r>
      <rPr>
        <b/>
        <sz val="11"/>
        <rFont val="Calibri"/>
        <family val="2"/>
      </rPr>
      <t>CIERRA COMO EFECTIVA LA ACCIÓN</t>
    </r>
  </si>
  <si>
    <r>
      <t xml:space="preserve">Se evidenció el procedimiento de Investigaciones Disciplinarias PDT-GCV-GCD001  con fecha de actualización 29 de diciembre de 2016
</t>
    </r>
    <r>
      <rPr>
        <b/>
        <sz val="11"/>
        <rFont val="Calibri"/>
        <family val="2"/>
      </rPr>
      <t>SE CIERRA COMO EFECTIVA LA ACCIÓN</t>
    </r>
  </si>
  <si>
    <r>
      <t xml:space="preserve">El responsable del area allega a la oficina de control interno  instructivos de "depuración de Saldos contables de Cuotas Partes Pensionales por Cobrar, acorde a la Estrategia de Fallecidos código INS - GFP - GCP001, versión 1 fecha de aprobación 23 de Junio de 2017". Instructivo de "Depuración de Saldos de Cuotas Partes Pensionales por Cobrar, para procesos Terminados en Jurisdicción Coactiva, código INS - GFP - GCP002, versión 1 fecha de aprobación 23 de Junio de 2017". Instructivo de "Depuración de Saldos de Cuotas Partes Pensionales por Cobrar y Pagar, para Entidades con las cuales se firman Acuerdos de Pago, Compensación y/o Conciliación código INS - GFP - GCP003, versión 1 fecha de aprobación 23 de Junio de 2017". 
</t>
    </r>
    <r>
      <rPr>
        <b/>
        <sz val="11"/>
        <rFont val="Calibri"/>
        <family val="2"/>
      </rPr>
      <t>SE CIERRA LA ACCIÓN COMO EFECTIVA</t>
    </r>
  </si>
  <si>
    <r>
      <t xml:space="preserve">Verificado el  reporte del aplicativo SISLA,  se evidencia un universo de 7.212 cuotas partes por cobrar cargadas en  la herramienta  informatica, ese universo corresponde al total de concurrencias del FONCEP.        
Se pudo evidenciar que la liquidacion y facturacion de cuentas de cuotas partes por cobrar se viernen efectuando por el aplicativo  SISLA
</t>
    </r>
    <r>
      <rPr>
        <b/>
        <sz val="11"/>
        <rFont val="Calibri"/>
        <family val="2"/>
      </rPr>
      <t>SE CIERRA LA ACCIÓN COMO EFECTIVA</t>
    </r>
  </si>
  <si>
    <r>
      <t xml:space="preserve">En el año 2014 se abrieron los procesos de cobro coactivo número 002, 003 y 004,  en el año 2015 se inició proceso de cobro coactivo número 001 en contra de ferrocarriles nacionales, el estado actual de los procesos se encuentra en etapa de embargo, adicionalmente se han realizado mesas de trabajo entre el foncep y funcionarios del demandado con el fin de normalizar la cartera, por lo tanto la prescripcion de las cuotas partes  no cobradas en la epoca de la constitucion del hallazgo, no operó en virtud del inicio de los procesos de cobro.             
</t>
    </r>
    <r>
      <rPr>
        <b/>
        <sz val="11"/>
        <rFont val="Calibri"/>
        <family val="2"/>
      </rPr>
      <t xml:space="preserve">
SE CIERRA ESTA ACCIÓN COMO EFECTIVA</t>
    </r>
  </si>
  <si>
    <r>
      <rPr>
        <sz val="11"/>
        <rFont val="Calibri"/>
        <family val="2"/>
      </rPr>
      <t xml:space="preserve">En desarrollo de la auditoría a la gestión contractual, realizada con corte a marzo de 2018, se observó que en el mes de diciembre de 2017 se presentaron demoras en la publicación de la información contractual, no obstante, teniendo en cuenta que en la vigencia 2018 se está utilizando la plataforma SECOP II, no se han vuelto a presentar este tipo de incumplimientos. Adicionalmente, en el informe se recomendó que el responsable del proceso implementara controles adicionales, que permitan garantizar la publicación de la información que no se genera directamente en la plataforma.
 </t>
    </r>
    <r>
      <rPr>
        <b/>
        <sz val="11"/>
        <rFont val="Calibri"/>
        <family val="2"/>
      </rPr>
      <t xml:space="preserve">
SE CIERRA LA ACCIÓN COMO EFECTIVA</t>
    </r>
  </si>
  <si>
    <t>5.5 RECOMENDACIONES GENERALES:
En relación con la documentación y de acuerdo a otros seguimientos realizados al tema de contratación se ha sugerido que los documentos contentivos de los contrato deben estar en una carpeta contractual esto para evitar el extravió de documentos en consideración al artículo 36 de la Ley 1437 de 2011 Código Contencioso Administrativo. “Formación y examen de expedientes: Los documentos y diligencias relacionados con una misma actuación se organizarán en un solo expediente, al cual se acumularán, con el fin de evitar decisiones contradictorias, de oficio o a petición de interesado, cualesquiera otros que se tramiten ante la misma autoridad”. Por tanto se solicitó las carpetas contractuales a la Oficina Asesora Jurídica para  Revisar la documentación que hace parte integral de los contratos y la ejecución de los mismos.
Al revisar la carpeta del contrato 29 de 2015, Licitación Pública 01 de 2015,
se observa que existe una alta probabilidad de pérdida de documentos por cuanto se encuentra algunos documento que sin foliar, en  Consideración a que no se atienden las normas de gestión documental como son, foliación de los documentos, disposición de los folios en orden cronológico. El Acuerdo No. 042 de 2002 expedido por el Archivo General de la Nación, “Se establecen los criterios para la organización de los archivos de gestión en las entidades públicas (…) el artículo 4° señala: (…) la apertura e identificación de las carpetas debe reflejar las series y subseries correspondientes a cada unidad administrativa. La ubicación física de los documentos responderá a la conformación de los expedientes, los tipos documentales se ordenarán de tal manera que se pueda evidenciar el desarrollo de los trámites. El documento con la fecha más antigua de producción, será el primer documento que se encontrará al abrir la carpeta y la fecha más reciente se encontrará al final de la misma. Los tipos documentales que integran las unidades documentales de las series y subseries estarán debidamente foliados con el fin de facilitar su ordenación, consulta y control. Las carpetas y demás unidades de conservación se deben identificar, marcar y rotular de tal forma que permita su ubicación y recuperación (…)”.</t>
  </si>
  <si>
    <r>
      <t xml:space="preserve">En desarrollo de la auditoría a la gestión contractual, realizada con corte a marzo de 2018, se observó que las carpetas objeto de la muestra se encontraban debidamente foliadas.
</t>
    </r>
    <r>
      <rPr>
        <b/>
        <sz val="11"/>
        <rFont val="Calibri"/>
        <family val="2"/>
      </rPr>
      <t>SE CIERRA COMO EFECTIVA ESTA ACCIÓN</t>
    </r>
  </si>
  <si>
    <r>
      <t xml:space="preserve"> Se observó que se dió cumplimiento a la capacitación de los supervisores                                                                                        
</t>
    </r>
    <r>
      <rPr>
        <b/>
        <sz val="11"/>
        <rFont val="Calibri"/>
        <family val="2"/>
      </rPr>
      <t>SE CIERRA COMO EFECTIVA LA ACCIÓN</t>
    </r>
  </si>
  <si>
    <r>
      <t xml:space="preserve">Se observo que los procesos disciplinarios de las vigencias 2017 y 2018 se encuentran cargados en el Sistema Distrital de Asuntos Disciplinarios del Distrito.
</t>
    </r>
    <r>
      <rPr>
        <b/>
        <sz val="11"/>
        <rFont val="Calibri"/>
        <family val="2"/>
      </rPr>
      <t>SE CIERRA COMO EFECTIVA LA ACCIÓN</t>
    </r>
  </si>
  <si>
    <r>
      <t xml:space="preserve">Se evidencia que se cumplió con la capacitacion a  los supervisores.                                                                                                                      
</t>
    </r>
    <r>
      <rPr>
        <b/>
        <sz val="11"/>
        <rFont val="Calibri"/>
        <family val="2"/>
      </rPr>
      <t>SE CIERRA COMO EFECTIVA LA ACCIÓN</t>
    </r>
  </si>
  <si>
    <r>
      <rPr>
        <sz val="11"/>
        <rFont val="Calibri"/>
        <family val="2"/>
      </rPr>
      <t xml:space="preserve">Se evidencia que se cumplió con la capacitacion a  los supervisores.                                                                       
</t>
    </r>
    <r>
      <rPr>
        <b/>
        <sz val="11"/>
        <rFont val="Calibri"/>
        <family val="2"/>
      </rPr>
      <t>SE CIERRA COMO EFECTIVA LA ACCIÓN</t>
    </r>
  </si>
  <si>
    <r>
      <t xml:space="preserve">Se evidenció que se está utilizando el procedimiento establecido e igualmente se envia un correo con las fechas establecidas para el cierre. Se evidenció Conciliación cuenta de almacén vs. contabilidad con corte a 31 de diciembre de 2017                                                                                                                                                                                                                 
</t>
    </r>
    <r>
      <rPr>
        <b/>
        <sz val="11"/>
        <rFont val="Calibri"/>
        <family val="2"/>
      </rPr>
      <t>SE</t>
    </r>
    <r>
      <rPr>
        <sz val="11"/>
        <color rgb="FF000000"/>
        <rFont val="Calibri"/>
        <family val="2"/>
      </rPr>
      <t xml:space="preserve"> </t>
    </r>
    <r>
      <rPr>
        <b/>
        <sz val="11"/>
        <rFont val="Calibri"/>
        <family val="2"/>
      </rPr>
      <t>CIERRA COMO EFECTIVA LA ACCIÓN</t>
    </r>
  </si>
  <si>
    <r>
      <t xml:space="preserve">Se recibió archivo de inventario individualizado , acta de comité y el ingreso al almacén igualmente existe una conciliación entre el area de almacén y contabilidad a Diciembre 31 de 2017.                                                                                                                                                                                                                                                                                                                                                                                                                                                                                                       
</t>
    </r>
    <r>
      <rPr>
        <b/>
        <sz val="11"/>
        <rFont val="Calibri"/>
        <family val="2"/>
      </rPr>
      <t>SE CIERRA COMO EFECTIVA LA ACCIÓN</t>
    </r>
    <r>
      <rPr>
        <sz val="11"/>
        <color rgb="FF000000"/>
        <rFont val="Calibri"/>
        <family val="2"/>
      </rPr>
      <t xml:space="preserve"> </t>
    </r>
  </si>
  <si>
    <r>
      <t xml:space="preserve"> Teniendo en cuenta que los administradores del portal a la vista han informado que presenta fallas el sistema que no permite cargar la información, no siendo responsable el FONCEP , se esta dando cumplimiento con la publicación en el portal SECOP II y en la pagina web.
</t>
    </r>
    <r>
      <rPr>
        <b/>
        <sz val="11"/>
        <rFont val="Calibri"/>
        <family val="2"/>
      </rPr>
      <t>SE CIERRA COMO EFECTIVA LA ACCIÓN</t>
    </r>
  </si>
  <si>
    <r>
      <t xml:space="preserve">Se revisaron los soportes y se evidenció correos con los archivos de depuración de tipologías. Se observó a partir de la información aportada por el administrador del SIGEF, que se tenían identificadas 3,774 tipologías de las cuales se depuraron 2,766, quedando 1,008 tipologías, las cuales se encuentran en revisión por parte de los responsables de proceso.
</t>
    </r>
    <r>
      <rPr>
        <b/>
        <sz val="11"/>
        <rFont val="Calibri"/>
        <family val="2"/>
      </rPr>
      <t>RECOMENDACIÓN</t>
    </r>
    <r>
      <rPr>
        <sz val="11"/>
        <rFont val="Calibri"/>
        <family val="2"/>
      </rPr>
      <t>: Para finalizar la acción, se requiere que se continúe con la depuración de las tipologías documentales en SIGEF, de tal forma que permita un mayor control al tiempo de respuesta de las comunicaciones recibidas.</t>
    </r>
  </si>
  <si>
    <r>
      <t xml:space="preserve">Revisada la matriz y mapa de riesgos institucionales y de corrupción a la fecha, se evidencian identificados 3 riesgos para el proceso de Gestión Documental. Cabe resaltar que no se evidencia reporte de valoración y monitoreo de estos riesgos, así como tampoco se evidencia evaluación y monitoreo al mapa de riesgos. De acuerdo con la información entregada por al OAP que refiere a que actualmente los procesos se encuentran en actividades de revisión y actualización de los controles, este ejercicio tiene fecha de corte el 30 de mayo de 2018.Se evidenció reporte extraido del aplicativo SIGEF de las comunicaciónes internas tramitadas para el mes de abril de 2018. 
</t>
    </r>
    <r>
      <rPr>
        <b/>
        <sz val="11"/>
        <rFont val="Calibri"/>
        <family val="2"/>
      </rPr>
      <t xml:space="preserve">RECOMENDACIÓN: </t>
    </r>
    <r>
      <rPr>
        <sz val="11"/>
        <rFont val="Calibri"/>
        <family val="2"/>
      </rPr>
      <t>Debido a que no se evidenció que se haya realizado muestreo por parte del responsable del proceso para verificar la calidad de las imagenes cargadas en el aplicativo, se realizará seguimiento por parte de la OCI en las auditorías que se adelanten en la vigencia 2018, que permitan identificar que la situación que originó el hallazgo, ya fue corregida. Se recomienda a</t>
    </r>
    <r>
      <rPr>
        <sz val="11"/>
        <color rgb="FF000000"/>
        <rFont val="Calibri"/>
        <family val="2"/>
      </rPr>
      <t>delantar las actividades establecidas en el plan de mejoramiento, de acuerdo con el análisis realizado por el responsable del proceso en su momento.</t>
    </r>
  </si>
  <si>
    <r>
      <t xml:space="preserve">Se evidenció  en la circular SFA 001 de 2017 en el aparte de Responsabilidades que:
"Los productores de los documentos a cuyo cargo esté la gestión, son responsables por coordinar y/o adelantar los procesos de escáner , asociar la imagen al radicado y entregar el físico al archivo......"
</t>
    </r>
    <r>
      <rPr>
        <b/>
        <sz val="11"/>
        <rFont val="Calibri"/>
        <family val="2"/>
      </rPr>
      <t>RECOMENDACIÓN:</t>
    </r>
    <r>
      <rPr>
        <sz val="11"/>
        <rFont val="Calibri"/>
        <family val="2"/>
      </rPr>
      <t xml:space="preserve"> Teniendo en cuenta que durante la vigencia 2017 se identificaron comunicaciones que no cuentan con los documentos soporte, la OCI realizará una verificación a la documentación producida en la vigencia 2018 en las auditorías que adelante, para determinar el cierre de esta acción.</t>
    </r>
  </si>
  <si>
    <r>
      <t xml:space="preserve">Se revisó la imagen y se evidenció que se creó el campo de Fecha de vencimiento para finalización de trámite en los reportes generados por el SIGEF. Esta columna tiene su funcionalidad exclusivamente para PQRS y está implementada para el ciudadano común. En cuanto a trámites, no se ha dispueto esta columna con la funcionalidad de las PQRS.
</t>
    </r>
    <r>
      <rPr>
        <b/>
        <sz val="11"/>
        <rFont val="Calibri"/>
        <family val="2"/>
      </rPr>
      <t xml:space="preserve">
RECOMENDACIÓN</t>
    </r>
    <r>
      <rPr>
        <sz val="11"/>
        <rFont val="Calibri"/>
        <family val="2"/>
      </rPr>
      <t>: Se debe dar cumplimiento a ala totalidad de las acciones para aumentar el porcentaje de avance.</t>
    </r>
  </si>
  <si>
    <r>
      <rPr>
        <sz val="11"/>
        <color rgb="FF000000"/>
        <rFont val="Calibri"/>
        <family val="2"/>
      </rPr>
      <t xml:space="preserve"> Se observó que los documentos generados en los procesos de contratación  están publicados en el SECOP II   
</t>
    </r>
    <r>
      <rPr>
        <b/>
        <sz val="11"/>
        <color rgb="FF000000"/>
        <rFont val="Calibri"/>
        <family val="2"/>
      </rPr>
      <t>SE CIERRA COMO EFECTIVA LA ACCIÓN</t>
    </r>
  </si>
  <si>
    <r>
      <t xml:space="preserve"> </t>
    </r>
    <r>
      <rPr>
        <sz val="11"/>
        <color rgb="FF000000"/>
        <rFont val="Calibri"/>
        <family val="2"/>
      </rPr>
      <t xml:space="preserve">Se observó que los expedientes contractuales están foliados correctamente                                                           
</t>
    </r>
    <r>
      <rPr>
        <b/>
        <sz val="11"/>
        <color rgb="FF000000"/>
        <rFont val="Calibri"/>
        <family val="2"/>
      </rPr>
      <t>SE CIERRA COMO EFECTIVA LA ACCIÓN</t>
    </r>
  </si>
  <si>
    <r>
      <t xml:space="preserve">   Se evidenció el Plan Operativo en la herramienta Visión                                                                                                  
</t>
    </r>
    <r>
      <rPr>
        <b/>
        <sz val="11"/>
        <rFont val="Calibri"/>
        <family val="2"/>
      </rPr>
      <t>SE CIERRA COMO EFECTIVA LA ACCIÓN</t>
    </r>
  </si>
  <si>
    <r>
      <t xml:space="preserve"> Se observó el cuadro de seguimiento a los procesos disciplinarios  en una casilla se identifica la clase de falta y si cumple los requisitos se llevará por el proceso verbal.                                                                                                           </t>
    </r>
    <r>
      <rPr>
        <b/>
        <sz val="11"/>
        <rFont val="Calibri"/>
        <family val="2"/>
      </rPr>
      <t xml:space="preserve"> 
SE CIERRA COMO EFECTIVA LA ACCIÓN</t>
    </r>
  </si>
  <si>
    <r>
      <t xml:space="preserve">Se observó Resolucion 284 de 2013 , resolucion DG 0414 del 29 de diciembre de 2017, correos del 24 de enro y 11 de mayo de 2018 dirigidos a Planeacion .                                                                                                                                     </t>
    </r>
    <r>
      <rPr>
        <b/>
        <sz val="11"/>
        <rFont val="Calibri"/>
        <family val="2"/>
      </rPr>
      <t xml:space="preserve">  
SE CIERRA COMO EFECTIVA LA ACCIÓN  </t>
    </r>
  </si>
  <si>
    <r>
      <t xml:space="preserve">Se dio cumplimiento a la acción. La implementacion de SECOP II, entrando en vigencia a partir de enero de 2018, obligó a  capacitar al personal del área de contratación en el uso de dicha herramienta.                                                                                                          
</t>
    </r>
    <r>
      <rPr>
        <b/>
        <sz val="11"/>
        <rFont val="Calibri"/>
        <family val="2"/>
      </rPr>
      <t xml:space="preserve">SE CIERRA COMO EFECTIVA LA ACCIÓN </t>
    </r>
  </si>
  <si>
    <r>
      <t xml:space="preserve">Se observó que el FONCEP realizó mediante ID 170735, solicitud del Estudio de Rediseño Institucional incorporar la Oficina de Control Interno Disciplinario compuesta por el Jefe de la Oficina y el profesional especializado grado 30, que en la actualidada tiene las funcioens designadas, con el propósito de cumplir con los requisitos descritos en la Directriz 007 del 2013 como operador disciplinario.  Darle  cumplimiento a la Directiva 007 del año 2013.                                                                 
</t>
    </r>
    <r>
      <rPr>
        <b/>
        <sz val="11"/>
        <rFont val="Calibri"/>
        <family val="2"/>
      </rPr>
      <t>SE CIERRA COMO EFECTIVA LA ACCIÓN</t>
    </r>
  </si>
  <si>
    <r>
      <t xml:space="preserve">Se observó  contrato de Prestación de Servicios Profesionales No.85 del 2018, Profesional Universitario, con el objeto contratual de brindar  asesoría jurídica y apoyo en el  proceso de Gestión del Control Interno Disciplinario, así como el apoyo, acompañamiento, mejoramiento y seguimiento a los planes, procesos y proyectos que enmarcan la gestión de la entidad, en los que se requiera un análisis jurídico.                                           
</t>
    </r>
    <r>
      <rPr>
        <b/>
        <sz val="11"/>
        <rFont val="Calibri"/>
        <family val="2"/>
      </rPr>
      <t>SE CIERRA COMO EFECTIVA LA ACCIÓN</t>
    </r>
  </si>
  <si>
    <r>
      <rPr>
        <i/>
        <sz val="11"/>
        <rFont val="Calibri"/>
        <family val="2"/>
      </rPr>
      <t>Nombramiento de otra persona, que apoye el proceso de la Oficna de Control Interno Disciplinario y asi poder</t>
    </r>
    <r>
      <rPr>
        <sz val="11"/>
        <rFont val="Calibri"/>
        <family val="2"/>
      </rPr>
      <t>. A</t>
    </r>
    <r>
      <rPr>
        <sz val="11"/>
        <color rgb="FF000000"/>
        <rFont val="Calibri"/>
        <family val="2"/>
      </rPr>
      <t xml:space="preserve">ctuar con  diligencia y acatamiento al cumplimiento de los términos legales en las diferentes etapas procesales.
Periodicamente verificar los términos y calcular el indicador sobre los procesos con cumplimiento de términos en las diferentes etapas procesales. </t>
    </r>
  </si>
  <si>
    <r>
      <t xml:space="preserve">En la muestra selectiva que se hizo se encontraron elementos periféricos (mouse y teclados), sin placa de inventario, no obstante se evidenció que la Oficina de Informática y Sistemas realizó el inventario correspondiente. 
</t>
    </r>
    <r>
      <rPr>
        <b/>
        <sz val="11"/>
        <rFont val="Calibri"/>
        <family val="2"/>
      </rPr>
      <t>RECOMENDACIÓN:</t>
    </r>
    <r>
      <rPr>
        <sz val="11"/>
        <rFont val="Calibri"/>
        <family val="2"/>
      </rPr>
      <t xml:space="preserve"> Se deberá culminar el plaqueteo de los elementos periféricos, para cerrar la acción. </t>
    </r>
  </si>
  <si>
    <r>
      <t xml:space="preserve">No se evidenció  que se haya actualizado el procedimiento de tutelas, razón por la cual no se cierra la acción. Se observó que el punto de control que se está aplicando actualmente es efectivo, evidenciado en el cumplimiento de los términos de respuesta.  
</t>
    </r>
    <r>
      <rPr>
        <b/>
        <sz val="11"/>
        <rFont val="Calibri"/>
        <family val="2"/>
      </rPr>
      <t>RECOMENDACIÓN</t>
    </r>
    <r>
      <rPr>
        <sz val="11"/>
        <rFont val="Calibri"/>
        <family val="2"/>
      </rPr>
      <t>: Actualizar y publicar el procedimiento de "trámite para contestación acción de tutelas", de acuerdo con la acción planteada.</t>
    </r>
  </si>
  <si>
    <r>
      <t xml:space="preserve">No se evidenció  que se haya actualizado el Manual de Contratación, razón por la cual no se cierra la acción. 
</t>
    </r>
    <r>
      <rPr>
        <b/>
        <sz val="11"/>
        <rFont val="Calibri"/>
        <family val="2"/>
      </rPr>
      <t>RECOMENDACIÓN</t>
    </r>
    <r>
      <rPr>
        <sz val="11"/>
        <rFont val="Calibri"/>
        <family val="2"/>
      </rPr>
      <t>: Actualizar y publicar el Manual de Contratación, de acuerdo con la acción planteada.</t>
    </r>
  </si>
  <si>
    <r>
      <t xml:space="preserve">Teniendo en cuenta la acción correctiva y el indicador definido y realizado el seguimiento correspondiente se pudo evidenciar lo siguiente:
Actividades 1, 2 y 3.La actualización del manual de riesgos compete a la Oficina Asesora de Planeación. Se evidenció que a la fecha se cuenta con el documento pendiente de aprobación por parte de la Junta Directiva.
Realizar monitoreo de riesgos según los lineamientos establecidos. No se evidencia registro del monitoreo de los riesgos identificados por el proceso, para las vigencias 2017 y 2018, razón por la cual la acción no se puede dar como cumplida al 100%. 
</t>
    </r>
    <r>
      <rPr>
        <b/>
        <sz val="11"/>
        <rFont val="Calibri"/>
        <family val="2"/>
      </rPr>
      <t xml:space="preserve">
RECOMENDACIÓN</t>
    </r>
    <r>
      <rPr>
        <sz val="11"/>
        <rFont val="Calibri"/>
        <family val="2"/>
      </rPr>
      <t>: Realizar el monitoreo de los riesgos por parte del líder del proceso, en cumplimiento de las disposiciones vigentes, tanto a nivel interno, como las emitidas por el DAFP.</t>
    </r>
  </si>
  <si>
    <r>
      <t xml:space="preserve">Se evidencia que a pesar de haberse realizado la asignación de un funcionario para eliminar este hallazgo, que se adoptaron instructivos de depuraciòn y que las partidas se han venido identificando, al corte de Marzo de 2018 se tienen  1,208  partidas por identificar que ascienden a $53.505.485.626,87, de acuerdo con  lo reportado por el área de Contabilidad. 
Se observó que la acción no fue efectiva para subsanar el hallazgo, por tanto se CIERRA COMO NO EFECTIVA.
Se estableció que ya existe un hallazgo  igual  en el plan de mejoramiento generado por la contraloria (plan de mejoramiento externo 2.3.1.6.1-3.3.1, por lo que se decide continuar su correspondiente seguimiento en el  plan de mejoramiento externo.  
</t>
    </r>
    <r>
      <rPr>
        <b/>
        <sz val="11"/>
        <rFont val="Calibri"/>
        <family val="2"/>
      </rPr>
      <t xml:space="preserve">
</t>
    </r>
    <r>
      <rPr>
        <b/>
        <sz val="11"/>
        <color rgb="FFFF0000"/>
        <rFont val="Calibri"/>
        <family val="2"/>
      </rPr>
      <t>SE CIERRA ESTA ACCIÓN COMO NO EFECTIVA</t>
    </r>
  </si>
  <si>
    <t>La oficina de control interno evaluó su impacto y determinó que no amerita continuar con estos hallazgo en el plan de mejoramiento interno teniendo en cuenta la expedición del decreto 1499 de 2017 en su Art. 2.2.22.3.12 “… Las entidades y organismos públicos, que lo consideren pertinente, podrán certificarse bajo las normas nacionales e internacionales de calidad…”. Es decir no obliga a la entidad a su Implementación y Sostenibilidad del Sistema Integrado de Gestión”. Lo que este decreto hace obligatorio cumplimiento es la implementación y seguimiento del Modelo Integrado de Planeación y Gestión.</t>
  </si>
  <si>
    <r>
      <t>La oficina de control interno evaluó su impacto y determinó que no amerita continuar con estos hallazgo en el plan de mejoramiento interno teniendo en cuenta la expedición del decreto 1499 de 2017 en su Art. 2.2.22.3.12 “… Las entidades y organismos públicos, que lo consideren pertinente, podrán certificarse bajo las normas nacionales e internacionales de calidad…”. Es decir no obliga a la entidad a su Implementación y Sostenibilidad del Sistema Integrado de Gestión”. Lo que este decreto hace obligatorio cumplimiento es la implementación y seguimiento del Modelo Integrado de Planeación y Gestión.</t>
    </r>
    <r>
      <rPr>
        <sz val="10"/>
        <color rgb="FF000000"/>
        <rFont val="Calibri"/>
        <family val="2"/>
      </rPr>
      <t xml:space="preserve">
 </t>
    </r>
  </si>
  <si>
    <t xml:space="preserve">
La oficina de control interno evaluó su impacto y determinó que no amerita continuar con estos hallazgo en el plan de mejoramiento interno teniendo en cuenta la expedición del decreto 1499 de 2017 en su Art. 2.2.22.3.12 “… Las entidades y organismos públicos, que lo consideren pertinente, podrán certificarse bajo las normas nacionales e internacionales de calidad…”. Es decir no obliga a la entidad a su Implementación y Sostenibilidad del Sistema Integrado de Gestión”. Lo que este decreto hace obligatorio cumplimiento es la implementación y seguimiento del Modelo Integrado de Planeación y Gestión.</t>
  </si>
  <si>
    <r>
      <rPr>
        <sz val="11"/>
        <rFont val="Calibri"/>
        <family val="2"/>
      </rPr>
      <t>Se analizó y se tuvo en cuenta el documento PROYECTO IMPLEMENTACIÓN DEL SUBSISTEMA INTEGRAL DE GESTIÓN DOCUMENTAL Y ARCHIVO (SIGA) EN EL FONCEP</t>
    </r>
    <r>
      <rPr>
        <b/>
        <sz val="11"/>
        <rFont val="Calibri"/>
        <family val="2"/>
      </rPr>
      <t xml:space="preserve">, </t>
    </r>
    <r>
      <rPr>
        <sz val="11"/>
        <color rgb="FF000000"/>
        <rFont val="Calibri"/>
        <family val="2"/>
      </rPr>
      <t xml:space="preserve">de la Inicitaiva de Gestión Documental, se observó que se indicó que en la Sede Álamos  se mantendrán 46,000 expedientes pensionales, sustentados entre otros aspectos, por la capacidad de carga del segundo piso del edificio Condominio Parque Santander Torre A donde se establece que el piso 2o donde reposa el archivo de gestión no cuenta con la resistencia suficiente para albergar todos los expedientes de la serie documental de prestaciones económicas.
</t>
    </r>
    <r>
      <rPr>
        <b/>
        <sz val="11"/>
        <color rgb="FF000000"/>
        <rFont val="Calibri"/>
        <family val="2"/>
      </rPr>
      <t xml:space="preserve">
SE CIERRA LA ACCIÓN COMO EFECTIVA</t>
    </r>
  </si>
  <si>
    <t xml:space="preserve">
                                                                                                                                                     </t>
  </si>
  <si>
    <t xml:space="preserve">                                                                                                                                                                                                                                                                   FORMATO PLAN DE MEJORAMIENTO
                                                                                                                                                                                                                                                                                  Código: FTGCMC09-05</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</si>
</sst>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rgb="FF000000"/>
      <name val="Calibri"/>
    </font>
    <font>
      <b/>
      <sz val="16"/>
      <color rgb="FF953734"/>
      <name val="Cambria"/>
      <family val="1"/>
    </font>
    <font>
      <sz val="11"/>
      <color rgb="FF000000"/>
      <name val="Arial"/>
      <family val="2"/>
    </font>
    <font>
      <b/>
      <sz val="14"/>
      <color rgb="FFFFFFFF"/>
      <name val="Calibri"/>
      <family val="2"/>
    </font>
    <font>
      <b/>
      <sz val="12"/>
      <color rgb="FF000000"/>
      <name val="Arial"/>
      <family val="2"/>
    </font>
    <font>
      <sz val="11"/>
      <name val="Calibri"/>
      <family val="2"/>
    </font>
    <font>
      <b/>
      <sz val="11"/>
      <color rgb="FF000000"/>
      <name val="Calibri"/>
      <family val="2"/>
    </font>
    <font>
      <sz val="12"/>
      <color rgb="FF000000"/>
      <name val="Calibri"/>
      <family val="2"/>
    </font>
    <font>
      <b/>
      <sz val="10"/>
      <color rgb="FF000000"/>
      <name val="Calibri"/>
      <family val="2"/>
    </font>
    <font>
      <b/>
      <sz val="9"/>
      <color rgb="FF000000"/>
      <name val="Calibri"/>
      <family val="2"/>
    </font>
    <font>
      <b/>
      <sz val="10"/>
      <color rgb="FF000000"/>
      <name val="Arial"/>
      <family val="2"/>
    </font>
    <font>
      <sz val="12"/>
      <color rgb="FF000000"/>
      <name val="Arial"/>
      <family val="2"/>
    </font>
    <font>
      <sz val="10"/>
      <color rgb="FF000000"/>
      <name val="Arial"/>
      <family val="2"/>
    </font>
    <font>
      <b/>
      <sz val="12"/>
      <color rgb="FFFFFFFF"/>
      <name val="Arial"/>
      <family val="2"/>
    </font>
    <font>
      <b/>
      <sz val="8"/>
      <color rgb="FFFFFFFF"/>
      <name val="Arial"/>
      <family val="2"/>
    </font>
    <font>
      <sz val="9"/>
      <color rgb="FF000000"/>
      <name val="Arial"/>
      <family val="2"/>
    </font>
    <font>
      <sz val="9"/>
      <name val="Arial"/>
      <family val="2"/>
    </font>
    <font>
      <sz val="10"/>
      <name val="Arial"/>
      <family val="2"/>
    </font>
    <font>
      <b/>
      <sz val="11"/>
      <name val="Calibri"/>
      <family val="2"/>
    </font>
    <font>
      <sz val="10"/>
      <color rgb="FF000000"/>
      <name val="Arial"/>
      <family val="2"/>
    </font>
    <font>
      <sz val="10"/>
      <color rgb="FF000000"/>
      <name val="Calibri"/>
      <family val="2"/>
    </font>
    <font>
      <sz val="10"/>
      <name val="Calibri"/>
      <family val="2"/>
    </font>
    <font>
      <sz val="11"/>
      <color rgb="FF000000"/>
      <name val="Arial"/>
      <family val="2"/>
    </font>
    <font>
      <sz val="11"/>
      <color rgb="FF000000"/>
      <name val="Calibri"/>
      <family val="2"/>
    </font>
    <font>
      <sz val="11"/>
      <name val="Calibri"/>
      <family val="2"/>
    </font>
    <font>
      <b/>
      <sz val="11"/>
      <color rgb="FF000000"/>
      <name val="Calibri"/>
      <family val="2"/>
    </font>
    <font>
      <b/>
      <sz val="11"/>
      <name val="Calibri"/>
      <family val="2"/>
    </font>
    <font>
      <sz val="11"/>
      <color rgb="FFFF0000"/>
      <name val="Calibri"/>
      <family val="2"/>
    </font>
    <font>
      <b/>
      <sz val="11"/>
      <color rgb="FFFF0000"/>
      <name val="Calibri"/>
      <family val="2"/>
    </font>
    <font>
      <u/>
      <sz val="11"/>
      <name val="Calibri"/>
      <family val="2"/>
    </font>
    <font>
      <sz val="11"/>
      <name val="Arial"/>
      <family val="2"/>
    </font>
    <font>
      <sz val="11"/>
      <color rgb="FFC00000"/>
      <name val="Calibri"/>
      <family val="2"/>
    </font>
    <font>
      <i/>
      <sz val="11"/>
      <name val="Calibri"/>
      <family val="2"/>
    </font>
    <font>
      <i/>
      <sz val="11"/>
      <color rgb="FFC00000"/>
      <name val="Calibri"/>
      <family val="2"/>
    </font>
    <font>
      <i/>
      <sz val="11"/>
      <color rgb="FF000000"/>
      <name val="Calibri"/>
      <family val="2"/>
    </font>
    <font>
      <b/>
      <sz val="14"/>
      <color rgb="FFFFFFFF"/>
      <name val="Arial"/>
      <family val="2"/>
    </font>
    <font>
      <b/>
      <sz val="16"/>
      <color rgb="FFFFFFFF"/>
      <name val="Arial"/>
      <family val="2"/>
    </font>
    <font>
      <b/>
      <sz val="18"/>
      <color rgb="FFFFFFFF"/>
      <name val="Arial"/>
      <family val="2"/>
    </font>
    <font>
      <sz val="18"/>
      <name val="Calibri"/>
      <family val="2"/>
    </font>
    <font>
      <b/>
      <sz val="12"/>
      <color rgb="FF000000"/>
      <name val="Arial"/>
      <family val="2"/>
    </font>
    <font>
      <b/>
      <sz val="10"/>
      <color rgb="FF000000"/>
      <name val="Arial"/>
      <family val="2"/>
    </font>
    <font>
      <sz val="12"/>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79646"/>
        <bgColor rgb="FFF79646"/>
      </patternFill>
    </fill>
    <fill>
      <patternFill patternType="solid">
        <fgColor rgb="FFFDEADA"/>
        <bgColor rgb="FFFDEADA"/>
      </patternFill>
    </fill>
    <fill>
      <patternFill patternType="solid">
        <fgColor rgb="FF0069B4"/>
        <bgColor rgb="FF0069B4"/>
      </patternFill>
    </fill>
    <fill>
      <patternFill patternType="solid">
        <fgColor rgb="FFFFFF00"/>
        <bgColor rgb="FFFFFF00"/>
      </patternFill>
    </fill>
    <fill>
      <patternFill patternType="solid">
        <fgColor rgb="FFBFBFBF"/>
        <bgColor rgb="FFBFBFBF"/>
      </patternFill>
    </fill>
    <fill>
      <patternFill patternType="solid">
        <fgColor theme="0"/>
        <bgColor rgb="FFFFFFFF"/>
      </patternFill>
    </fill>
    <fill>
      <patternFill patternType="solid">
        <fgColor theme="0"/>
        <bgColor rgb="FFD9D9D9"/>
      </patternFill>
    </fill>
    <fill>
      <patternFill patternType="solid">
        <fgColor theme="0"/>
        <bgColor indexed="64"/>
      </patternFill>
    </fill>
    <fill>
      <patternFill patternType="solid">
        <fgColor rgb="FFFF0000"/>
        <bgColor indexed="64"/>
      </patternFill>
    </fill>
    <fill>
      <patternFill patternType="solid">
        <fgColor theme="0"/>
        <bgColor rgb="FFFFFF00"/>
      </patternFill>
    </fill>
    <fill>
      <patternFill patternType="solid">
        <fgColor theme="5" tint="0.39997558519241921"/>
        <bgColor indexed="64"/>
      </patternFill>
    </fill>
  </fills>
  <borders count="65">
    <border>
      <left/>
      <right/>
      <top/>
      <bottom/>
      <diagonal/>
    </border>
    <border>
      <left/>
      <right/>
      <top/>
      <bottom/>
      <diagonal/>
    </border>
    <border>
      <left style="medium">
        <color rgb="FF000000"/>
      </left>
      <right style="medium">
        <color rgb="FFFFFFFF"/>
      </right>
      <top style="medium">
        <color rgb="FF000000"/>
      </top>
      <bottom/>
      <diagonal/>
    </border>
    <border>
      <left/>
      <right/>
      <top/>
      <bottom/>
      <diagonal/>
    </border>
    <border>
      <left style="medium">
        <color rgb="FFFFFFFF"/>
      </left>
      <right style="medium">
        <color rgb="FFFFFFFF"/>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style="thin">
        <color rgb="FF000000"/>
      </bottom>
      <diagonal/>
    </border>
    <border>
      <left style="medium">
        <color rgb="FF000000"/>
      </left>
      <right/>
      <top style="medium">
        <color rgb="FF000000"/>
      </top>
      <bottom style="thin">
        <color rgb="FFFFFFFF"/>
      </bottom>
      <diagonal/>
    </border>
    <border>
      <left/>
      <right/>
      <top style="medium">
        <color rgb="FF000000"/>
      </top>
      <bottom style="thin">
        <color rgb="FFFFFFFF"/>
      </bottom>
      <diagonal/>
    </border>
    <border>
      <left/>
      <right style="thin">
        <color rgb="FFFFFFFF"/>
      </right>
      <top style="medium">
        <color rgb="FF000000"/>
      </top>
      <bottom style="thin">
        <color rgb="FFFFFFFF"/>
      </bottom>
      <diagonal/>
    </border>
    <border>
      <left style="thin">
        <color rgb="FFFFFFFF"/>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right/>
      <top style="thin">
        <color rgb="FF000000"/>
      </top>
      <bottom style="thin">
        <color rgb="FFFFFFFF"/>
      </bottom>
      <diagonal/>
    </border>
    <border>
      <left/>
      <right style="thin">
        <color rgb="FF000000"/>
      </right>
      <top style="thin">
        <color rgb="FF000000"/>
      </top>
      <bottom style="thin">
        <color rgb="FFFFFFFF"/>
      </bottom>
      <diagonal/>
    </border>
    <border>
      <left style="medium">
        <color rgb="FF000000"/>
      </left>
      <right style="thin">
        <color rgb="FFFFFFFF"/>
      </right>
      <top style="thin">
        <color rgb="FFFFFFFF"/>
      </top>
      <bottom/>
      <diagonal/>
    </border>
    <border>
      <left style="medium">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diagonal/>
    </border>
    <border>
      <left style="thin">
        <color rgb="FFFFFFFF"/>
      </left>
      <right style="medium">
        <color rgb="FF000000"/>
      </right>
      <top style="thin">
        <color rgb="FFFFFFFF"/>
      </top>
      <bottom/>
      <diagonal/>
    </border>
    <border>
      <left/>
      <right/>
      <top style="thin">
        <color rgb="FFFFFFFF"/>
      </top>
      <bottom style="thin">
        <color rgb="FF000000"/>
      </bottom>
      <diagonal/>
    </border>
    <border>
      <left style="medium">
        <color rgb="FF000000"/>
      </left>
      <right style="medium">
        <color rgb="FF000000"/>
      </right>
      <top style="thin">
        <color rgb="FFFFFFFF"/>
      </top>
      <bottom/>
      <diagonal/>
    </border>
    <border>
      <left/>
      <right style="thin">
        <color rgb="FFFFFFFF"/>
      </right>
      <top style="thin">
        <color rgb="FFFFFFFF"/>
      </top>
      <bottom style="thin">
        <color rgb="FF000000"/>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000000"/>
      </bottom>
      <diagonal/>
    </border>
    <border>
      <left style="thin">
        <color rgb="FFFFFFFF"/>
      </left>
      <right/>
      <top style="thin">
        <color rgb="FFFFFFFF"/>
      </top>
      <bottom style="thin">
        <color rgb="FF000000"/>
      </bottom>
      <diagonal/>
    </border>
    <border>
      <left style="medium">
        <color rgb="FF000000"/>
      </left>
      <right style="thin">
        <color rgb="FF000000"/>
      </right>
      <top style="medium">
        <color rgb="FF000000"/>
      </top>
      <bottom style="thin">
        <color rgb="FF000000"/>
      </bottom>
      <diagonal/>
    </border>
    <border>
      <left style="thin">
        <color rgb="FFFFFFFF"/>
      </left>
      <right style="thin">
        <color rgb="FF000000"/>
      </right>
      <top style="thin">
        <color rgb="FFFFFFFF"/>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medium">
        <color rgb="FF000000"/>
      </top>
      <bottom/>
      <diagonal/>
    </border>
  </borders>
  <cellStyleXfs count="1">
    <xf numFmtId="0" fontId="0" fillId="0" borderId="0"/>
  </cellStyleXfs>
  <cellXfs count="186">
    <xf numFmtId="0" fontId="0" fillId="0" borderId="0" xfId="0" applyFont="1" applyAlignment="1"/>
    <xf numFmtId="0" fontId="0" fillId="0" borderId="0" xfId="0" applyFont="1" applyAlignment="1">
      <alignment shrinkToFit="1"/>
    </xf>
    <xf numFmtId="0" fontId="2" fillId="2" borderId="1" xfId="0" applyFont="1" applyFill="1" applyBorder="1"/>
    <xf numFmtId="0" fontId="3" fillId="3" borderId="2" xfId="0" applyFont="1" applyFill="1" applyBorder="1" applyAlignment="1">
      <alignment horizontal="center" vertical="center" wrapText="1" readingOrder="1"/>
    </xf>
    <xf numFmtId="0" fontId="3" fillId="3" borderId="4" xfId="0" applyFont="1" applyFill="1" applyBorder="1" applyAlignment="1">
      <alignment horizontal="center" vertical="center" wrapText="1" readingOrder="1"/>
    </xf>
    <xf numFmtId="0" fontId="0" fillId="5" borderId="6" xfId="0" applyFont="1" applyFill="1" applyBorder="1" applyAlignment="1">
      <alignment horizontal="center" vertical="center" wrapText="1" readingOrder="1"/>
    </xf>
    <xf numFmtId="0" fontId="7" fillId="0" borderId="0" xfId="0" applyFont="1" applyAlignment="1">
      <alignment vertical="center"/>
    </xf>
    <xf numFmtId="0" fontId="0" fillId="5" borderId="7" xfId="0" applyFont="1" applyFill="1" applyBorder="1" applyAlignment="1">
      <alignment horizontal="center" vertical="center" wrapText="1" readingOrder="1"/>
    </xf>
    <xf numFmtId="0" fontId="0" fillId="5" borderId="9" xfId="0" applyFont="1" applyFill="1" applyBorder="1" applyAlignment="1">
      <alignment horizontal="center" vertical="center" wrapText="1" readingOrder="1"/>
    </xf>
    <xf numFmtId="0" fontId="6" fillId="5" borderId="6" xfId="0" applyFont="1" applyFill="1" applyBorder="1" applyAlignment="1">
      <alignment horizontal="center" vertical="center" wrapText="1" readingOrder="1"/>
    </xf>
    <xf numFmtId="0" fontId="6" fillId="5" borderId="7" xfId="0" applyFont="1" applyFill="1" applyBorder="1" applyAlignment="1">
      <alignment horizontal="center" vertical="center" wrapText="1" readingOrder="1"/>
    </xf>
    <xf numFmtId="0" fontId="4" fillId="2" borderId="1" xfId="0" applyFont="1" applyFill="1" applyBorder="1" applyAlignment="1">
      <alignment vertical="center" wrapText="1"/>
    </xf>
    <xf numFmtId="0" fontId="8" fillId="0" borderId="0" xfId="0" applyFont="1"/>
    <xf numFmtId="0" fontId="9" fillId="0" borderId="0" xfId="0" applyFont="1"/>
    <xf numFmtId="0" fontId="10" fillId="2" borderId="1" xfId="0" applyFont="1" applyFill="1" applyBorder="1" applyAlignment="1">
      <alignment horizontal="right"/>
    </xf>
    <xf numFmtId="0" fontId="11" fillId="2" borderId="14" xfId="0" applyFont="1" applyFill="1" applyBorder="1"/>
    <xf numFmtId="0" fontId="11" fillId="2" borderId="1" xfId="0" applyFont="1" applyFill="1" applyBorder="1"/>
    <xf numFmtId="0" fontId="12" fillId="2" borderId="14" xfId="0" applyFont="1" applyFill="1" applyBorder="1"/>
    <xf numFmtId="0" fontId="12" fillId="2" borderId="1" xfId="0" applyFont="1" applyFill="1" applyBorder="1"/>
    <xf numFmtId="0" fontId="10" fillId="2" borderId="1" xfId="0" applyFont="1" applyFill="1" applyBorder="1"/>
    <xf numFmtId="0" fontId="7" fillId="0" borderId="0" xfId="0" applyFont="1" applyAlignment="1">
      <alignment horizontal="center" vertical="center"/>
    </xf>
    <xf numFmtId="0" fontId="7" fillId="0" borderId="0" xfId="0" applyFont="1"/>
    <xf numFmtId="9" fontId="7" fillId="0" borderId="0" xfId="0" applyNumberFormat="1" applyFont="1" applyAlignment="1">
      <alignment horizontal="center" vertical="center"/>
    </xf>
    <xf numFmtId="15" fontId="7" fillId="0" borderId="0" xfId="0" applyNumberFormat="1" applyFont="1" applyAlignment="1">
      <alignment horizontal="center" vertical="center"/>
    </xf>
    <xf numFmtId="9" fontId="0" fillId="0" borderId="0" xfId="0" applyNumberFormat="1" applyFont="1" applyAlignment="1">
      <alignment horizontal="center" vertical="center"/>
    </xf>
    <xf numFmtId="0" fontId="13" fillId="6" borderId="23"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31" xfId="0" applyFont="1" applyFill="1" applyBorder="1" applyAlignment="1">
      <alignment horizontal="center" vertical="center" wrapText="1"/>
    </xf>
    <xf numFmtId="9" fontId="13" fillId="6" borderId="25" xfId="0" applyNumberFormat="1" applyFont="1" applyFill="1" applyBorder="1" applyAlignment="1">
      <alignment horizontal="center" vertical="center" wrapText="1"/>
    </xf>
    <xf numFmtId="0" fontId="14" fillId="6" borderId="31" xfId="0" applyFont="1" applyFill="1" applyBorder="1" applyAlignment="1">
      <alignment horizontal="center" vertical="center" wrapText="1"/>
    </xf>
    <xf numFmtId="0" fontId="14" fillId="6" borderId="32" xfId="0" applyFont="1" applyFill="1" applyBorder="1" applyAlignment="1">
      <alignment horizontal="center" vertical="center" wrapText="1"/>
    </xf>
    <xf numFmtId="0" fontId="15" fillId="0" borderId="33" xfId="0" applyFont="1" applyBorder="1" applyAlignment="1">
      <alignment horizontal="center" vertical="center" wrapText="1"/>
    </xf>
    <xf numFmtId="0" fontId="16" fillId="0" borderId="36" xfId="0" applyFont="1" applyBorder="1" applyAlignment="1">
      <alignment horizontal="left" vertical="center" wrapText="1"/>
    </xf>
    <xf numFmtId="0" fontId="15" fillId="0" borderId="38"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33" xfId="0" applyFont="1" applyBorder="1" applyAlignment="1">
      <alignment horizontal="left" vertical="center" wrapText="1"/>
    </xf>
    <xf numFmtId="0" fontId="16" fillId="0" borderId="36" xfId="0" applyFont="1" applyBorder="1" applyAlignment="1">
      <alignment vertical="center" wrapText="1"/>
    </xf>
    <xf numFmtId="9" fontId="15" fillId="0" borderId="36" xfId="0" applyNumberFormat="1" applyFont="1" applyBorder="1" applyAlignment="1">
      <alignment horizontal="center" vertical="center" wrapText="1"/>
    </xf>
    <xf numFmtId="14" fontId="15" fillId="0" borderId="36" xfId="0" applyNumberFormat="1" applyFont="1" applyBorder="1" applyAlignment="1">
      <alignment horizontal="center" vertical="center" wrapText="1"/>
    </xf>
    <xf numFmtId="0" fontId="15" fillId="0" borderId="41" xfId="0" applyFont="1" applyBorder="1" applyAlignment="1">
      <alignment vertical="center" wrapText="1"/>
    </xf>
    <xf numFmtId="0" fontId="15" fillId="0" borderId="36" xfId="0" applyFont="1" applyBorder="1" applyAlignment="1">
      <alignment vertical="center" wrapText="1"/>
    </xf>
    <xf numFmtId="0" fontId="15" fillId="0" borderId="42" xfId="0" applyFont="1" applyBorder="1" applyAlignment="1">
      <alignment vertical="center" wrapText="1"/>
    </xf>
    <xf numFmtId="9" fontId="15" fillId="0" borderId="43" xfId="0" applyNumberFormat="1" applyFont="1" applyBorder="1" applyAlignment="1">
      <alignment horizontal="center" vertical="center" wrapText="1"/>
    </xf>
    <xf numFmtId="10" fontId="15" fillId="0" borderId="40" xfId="0" applyNumberFormat="1" applyFont="1" applyBorder="1" applyAlignment="1">
      <alignment horizontal="center" vertical="center" wrapText="1"/>
    </xf>
    <xf numFmtId="0" fontId="15" fillId="0" borderId="45" xfId="0" applyFont="1" applyBorder="1" applyAlignment="1">
      <alignment horizontal="center" vertical="center" wrapText="1"/>
    </xf>
    <xf numFmtId="0" fontId="16" fillId="0" borderId="39" xfId="0" applyFont="1" applyBorder="1" applyAlignment="1">
      <alignment horizontal="left" vertical="center" wrapText="1"/>
    </xf>
    <xf numFmtId="0" fontId="15"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5" xfId="0" applyFont="1" applyBorder="1" applyAlignment="1">
      <alignment horizontal="left" vertical="center" wrapText="1"/>
    </xf>
    <xf numFmtId="0" fontId="16" fillId="0" borderId="39" xfId="0" applyFont="1" applyBorder="1" applyAlignment="1">
      <alignment vertical="center" wrapText="1"/>
    </xf>
    <xf numFmtId="9" fontId="15" fillId="0" borderId="39" xfId="0" applyNumberFormat="1" applyFont="1" applyBorder="1" applyAlignment="1">
      <alignment horizontal="center" vertical="center" wrapText="1"/>
    </xf>
    <xf numFmtId="14" fontId="15" fillId="0" borderId="39" xfId="0" applyNumberFormat="1" applyFont="1" applyBorder="1" applyAlignment="1">
      <alignment horizontal="center" vertical="center" wrapText="1"/>
    </xf>
    <xf numFmtId="0" fontId="15" fillId="0" borderId="48" xfId="0" applyFont="1" applyBorder="1" applyAlignment="1">
      <alignment vertical="center" wrapText="1"/>
    </xf>
    <xf numFmtId="0" fontId="15" fillId="0" borderId="39" xfId="0" applyFont="1" applyBorder="1" applyAlignment="1">
      <alignment vertical="center" wrapText="1"/>
    </xf>
    <xf numFmtId="0" fontId="15" fillId="0" borderId="49" xfId="0" applyFont="1" applyBorder="1" applyAlignment="1">
      <alignment vertical="center" wrapText="1"/>
    </xf>
    <xf numFmtId="9" fontId="15" fillId="0" borderId="50" xfId="0" applyNumberFormat="1" applyFont="1" applyBorder="1" applyAlignment="1">
      <alignment horizontal="center" vertical="center" wrapText="1"/>
    </xf>
    <xf numFmtId="0" fontId="15" fillId="0" borderId="47" xfId="0" applyFont="1" applyBorder="1" applyAlignment="1">
      <alignment vertical="center" wrapText="1"/>
    </xf>
    <xf numFmtId="0" fontId="12" fillId="0" borderId="39" xfId="0" applyFont="1" applyBorder="1" applyAlignment="1">
      <alignment vertical="center" wrapText="1"/>
    </xf>
    <xf numFmtId="0" fontId="15" fillId="0" borderId="51" xfId="0" applyFont="1" applyBorder="1" applyAlignment="1">
      <alignment horizontal="center" vertical="center" wrapText="1"/>
    </xf>
    <xf numFmtId="0" fontId="16" fillId="0" borderId="52" xfId="0" applyFont="1" applyBorder="1" applyAlignment="1">
      <alignment vertical="center" wrapText="1"/>
    </xf>
    <xf numFmtId="0" fontId="15" fillId="0" borderId="53" xfId="0" applyFont="1" applyBorder="1" applyAlignment="1">
      <alignment horizontal="center" vertical="center" wrapText="1"/>
    </xf>
    <xf numFmtId="0" fontId="16" fillId="0" borderId="51" xfId="0" applyFont="1" applyBorder="1" applyAlignment="1">
      <alignment horizontal="left" vertical="center" wrapText="1"/>
    </xf>
    <xf numFmtId="0" fontId="16" fillId="0" borderId="52" xfId="0" applyFont="1" applyBorder="1" applyAlignment="1">
      <alignment horizontal="left" vertical="center" wrapText="1"/>
    </xf>
    <xf numFmtId="0" fontId="16" fillId="0" borderId="52" xfId="0" applyFont="1" applyBorder="1" applyAlignment="1">
      <alignment horizontal="center" vertical="center" wrapText="1"/>
    </xf>
    <xf numFmtId="9" fontId="15" fillId="0" borderId="52" xfId="0" applyNumberFormat="1" applyFont="1" applyBorder="1" applyAlignment="1">
      <alignment horizontal="center" vertical="center" wrapText="1"/>
    </xf>
    <xf numFmtId="14" fontId="15" fillId="0" borderId="52"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9" fontId="15" fillId="0" borderId="47" xfId="0" applyNumberFormat="1" applyFont="1" applyBorder="1" applyAlignment="1">
      <alignment vertical="center" wrapText="1"/>
    </xf>
    <xf numFmtId="0" fontId="11" fillId="0" borderId="53" xfId="0" applyFont="1" applyBorder="1" applyAlignment="1">
      <alignment horizontal="center" vertical="center" wrapText="1"/>
    </xf>
    <xf numFmtId="0" fontId="11" fillId="0" borderId="48" xfId="0" applyFont="1" applyBorder="1" applyAlignment="1">
      <alignment vertical="center" wrapText="1"/>
    </xf>
    <xf numFmtId="0" fontId="17" fillId="0" borderId="49" xfId="0" applyFont="1" applyBorder="1" applyAlignment="1">
      <alignment horizontal="left" vertical="center" wrapText="1"/>
    </xf>
    <xf numFmtId="0" fontId="7" fillId="0" borderId="0" xfId="0" applyFont="1" applyAlignment="1">
      <alignment horizontal="center"/>
    </xf>
    <xf numFmtId="9" fontId="7" fillId="0" borderId="0" xfId="0" applyNumberFormat="1" applyFont="1" applyAlignment="1">
      <alignment horizontal="center"/>
    </xf>
    <xf numFmtId="14" fontId="11" fillId="0" borderId="0" xfId="0" applyNumberFormat="1" applyFont="1" applyAlignment="1">
      <alignment horizontal="center" vertical="center" wrapText="1"/>
    </xf>
    <xf numFmtId="0" fontId="7" fillId="8" borderId="1" xfId="0" applyFont="1" applyFill="1" applyBorder="1" applyAlignment="1">
      <alignment vertical="center"/>
    </xf>
    <xf numFmtId="0" fontId="22" fillId="2" borderId="37" xfId="0" applyFont="1" applyFill="1" applyBorder="1" applyAlignment="1">
      <alignment horizontal="center" vertical="center" wrapText="1"/>
    </xf>
    <xf numFmtId="0" fontId="23" fillId="0" borderId="39" xfId="0" applyFont="1" applyBorder="1" applyAlignment="1">
      <alignment horizontal="center" vertical="center" wrapText="1"/>
    </xf>
    <xf numFmtId="0" fontId="24" fillId="0" borderId="39" xfId="0" applyFont="1" applyBorder="1" applyAlignment="1">
      <alignment horizontal="center" vertical="center" wrapText="1"/>
    </xf>
    <xf numFmtId="9" fontId="23" fillId="0" borderId="39" xfId="0" applyNumberFormat="1" applyFont="1" applyBorder="1" applyAlignment="1">
      <alignment horizontal="center" vertical="center" wrapText="1"/>
    </xf>
    <xf numFmtId="0" fontId="23" fillId="7" borderId="39" xfId="0" applyFont="1" applyFill="1" applyBorder="1" applyAlignment="1">
      <alignment horizontal="center" vertical="center" wrapText="1"/>
    </xf>
    <xf numFmtId="9" fontId="25" fillId="0" borderId="39" xfId="0" applyNumberFormat="1" applyFont="1" applyBorder="1" applyAlignment="1">
      <alignment horizontal="center" vertical="center" wrapText="1"/>
    </xf>
    <xf numFmtId="0" fontId="22" fillId="0" borderId="44" xfId="0" applyFont="1" applyBorder="1" applyAlignment="1">
      <alignment horizontal="center" vertical="center" wrapText="1"/>
    </xf>
    <xf numFmtId="15" fontId="23" fillId="0" borderId="39" xfId="0" applyNumberFormat="1" applyFont="1" applyBorder="1" applyAlignment="1">
      <alignment horizontal="center" vertical="center" wrapText="1"/>
    </xf>
    <xf numFmtId="9" fontId="24" fillId="0" borderId="39" xfId="0" applyNumberFormat="1" applyFont="1" applyBorder="1" applyAlignment="1">
      <alignment horizontal="center" vertical="center" wrapText="1"/>
    </xf>
    <xf numFmtId="15" fontId="24" fillId="0" borderId="39" xfId="0" applyNumberFormat="1" applyFont="1" applyBorder="1" applyAlignment="1">
      <alignment horizontal="center" vertical="center" wrapText="1"/>
    </xf>
    <xf numFmtId="9" fontId="26" fillId="0" borderId="39" xfId="0" applyNumberFormat="1" applyFont="1" applyBorder="1" applyAlignment="1">
      <alignment horizontal="center" vertical="center" wrapText="1"/>
    </xf>
    <xf numFmtId="0" fontId="35" fillId="6" borderId="25" xfId="0" applyFont="1" applyFill="1" applyBorder="1" applyAlignment="1">
      <alignment horizontal="center" vertical="center" wrapText="1"/>
    </xf>
    <xf numFmtId="0" fontId="35" fillId="6" borderId="26" xfId="0" applyFont="1" applyFill="1" applyBorder="1" applyAlignment="1">
      <alignment horizontal="center" vertical="center" wrapText="1"/>
    </xf>
    <xf numFmtId="0" fontId="35" fillId="6" borderId="28" xfId="0" applyFont="1" applyFill="1" applyBorder="1" applyAlignment="1">
      <alignment horizontal="center" vertical="center" wrapText="1"/>
    </xf>
    <xf numFmtId="0" fontId="35" fillId="6" borderId="30" xfId="0" applyFont="1" applyFill="1" applyBorder="1" applyAlignment="1">
      <alignment horizontal="center" vertical="center" wrapText="1"/>
    </xf>
    <xf numFmtId="0" fontId="35" fillId="6" borderId="23" xfId="0" applyFont="1" applyFill="1" applyBorder="1" applyAlignment="1">
      <alignment horizontal="center" vertical="center" wrapText="1"/>
    </xf>
    <xf numFmtId="9" fontId="35" fillId="6" borderId="25" xfId="0" applyNumberFormat="1" applyFont="1" applyFill="1" applyBorder="1" applyAlignment="1">
      <alignment horizontal="center" vertical="center" wrapText="1"/>
    </xf>
    <xf numFmtId="15" fontId="35" fillId="6" borderId="25" xfId="0" applyNumberFormat="1" applyFont="1" applyFill="1" applyBorder="1" applyAlignment="1">
      <alignment horizontal="center" vertical="center" wrapText="1"/>
    </xf>
    <xf numFmtId="9" fontId="35" fillId="6" borderId="28" xfId="0" applyNumberFormat="1" applyFont="1" applyFill="1" applyBorder="1" applyAlignment="1">
      <alignment horizontal="center" vertical="center" wrapText="1"/>
    </xf>
    <xf numFmtId="0" fontId="35" fillId="6" borderId="34"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41" fillId="2" borderId="14" xfId="0" applyFont="1" applyFill="1" applyBorder="1"/>
    <xf numFmtId="0" fontId="19" fillId="2" borderId="1" xfId="0" applyFont="1" applyFill="1" applyBorder="1"/>
    <xf numFmtId="0" fontId="40" fillId="2" borderId="1" xfId="0" applyFont="1" applyFill="1" applyBorder="1" applyAlignment="1">
      <alignment vertical="center" wrapText="1"/>
    </xf>
    <xf numFmtId="0" fontId="30" fillId="10" borderId="54" xfId="0" applyFont="1" applyFill="1" applyBorder="1" applyAlignment="1">
      <alignment horizontal="center" vertical="center"/>
    </xf>
    <xf numFmtId="0" fontId="24" fillId="10" borderId="39" xfId="0" applyFont="1" applyFill="1" applyBorder="1" applyAlignment="1">
      <alignment horizontal="left" vertical="center" wrapText="1"/>
    </xf>
    <xf numFmtId="0" fontId="24" fillId="10" borderId="39" xfId="0" applyFont="1" applyFill="1" applyBorder="1" applyAlignment="1">
      <alignment horizontal="center" vertical="center" wrapText="1"/>
    </xf>
    <xf numFmtId="17" fontId="24" fillId="10" borderId="39" xfId="0" applyNumberFormat="1" applyFont="1" applyFill="1" applyBorder="1" applyAlignment="1">
      <alignment horizontal="center" vertical="center" wrapText="1"/>
    </xf>
    <xf numFmtId="15" fontId="23" fillId="11" borderId="39" xfId="0" applyNumberFormat="1" applyFont="1" applyFill="1" applyBorder="1" applyAlignment="1">
      <alignment horizontal="center" vertical="center" wrapText="1"/>
    </xf>
    <xf numFmtId="0" fontId="22" fillId="10" borderId="55" xfId="0" applyFont="1" applyFill="1" applyBorder="1" applyAlignment="1">
      <alignment horizontal="center" vertical="center"/>
    </xf>
    <xf numFmtId="0" fontId="23" fillId="10" borderId="39" xfId="0" applyFont="1" applyFill="1" applyBorder="1" applyAlignment="1">
      <alignment horizontal="left" vertical="center" wrapText="1"/>
    </xf>
    <xf numFmtId="0" fontId="23" fillId="10" borderId="39" xfId="0" applyFont="1" applyFill="1" applyBorder="1" applyAlignment="1">
      <alignment horizontal="center" vertical="center" wrapText="1"/>
    </xf>
    <xf numFmtId="0" fontId="23" fillId="10" borderId="39" xfId="0" applyFont="1" applyFill="1" applyBorder="1" applyAlignment="1">
      <alignment vertical="center" wrapText="1"/>
    </xf>
    <xf numFmtId="9" fontId="23" fillId="10" borderId="39" xfId="0" applyNumberFormat="1" applyFont="1" applyFill="1" applyBorder="1" applyAlignment="1">
      <alignment horizontal="center" vertical="center" wrapText="1"/>
    </xf>
    <xf numFmtId="14" fontId="23" fillId="10" borderId="39" xfId="0" applyNumberFormat="1" applyFont="1" applyFill="1" applyBorder="1" applyAlignment="1">
      <alignment horizontal="center" vertical="center" wrapText="1"/>
    </xf>
    <xf numFmtId="0" fontId="22" fillId="10" borderId="54" xfId="0" applyFont="1" applyFill="1" applyBorder="1" applyAlignment="1">
      <alignment horizontal="center" vertical="center"/>
    </xf>
    <xf numFmtId="14" fontId="23" fillId="10" borderId="39" xfId="0" applyNumberFormat="1" applyFont="1" applyFill="1" applyBorder="1" applyAlignment="1">
      <alignment vertical="center" wrapText="1"/>
    </xf>
    <xf numFmtId="0" fontId="23" fillId="11" borderId="39"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11" borderId="39" xfId="0" applyFont="1" applyFill="1" applyBorder="1" applyAlignment="1">
      <alignment horizontal="center" vertical="center" wrapText="1"/>
    </xf>
    <xf numFmtId="0" fontId="23" fillId="9" borderId="39" xfId="0" applyFont="1" applyFill="1" applyBorder="1" applyAlignment="1">
      <alignment horizontal="center" vertical="center" wrapText="1"/>
    </xf>
    <xf numFmtId="0" fontId="20" fillId="11" borderId="0" xfId="0" applyFont="1" applyFill="1" applyAlignment="1">
      <alignment vertical="center"/>
    </xf>
    <xf numFmtId="0" fontId="20" fillId="11" borderId="0" xfId="0" applyFont="1" applyFill="1"/>
    <xf numFmtId="0" fontId="20" fillId="11" borderId="0" xfId="0" applyFont="1" applyFill="1" applyAlignment="1"/>
    <xf numFmtId="0" fontId="7" fillId="11" borderId="0" xfId="0" applyFont="1" applyFill="1" applyAlignment="1">
      <alignment vertical="center"/>
    </xf>
    <xf numFmtId="0" fontId="7" fillId="11" borderId="0" xfId="0" applyFont="1" applyFill="1"/>
    <xf numFmtId="0" fontId="0" fillId="11" borderId="0" xfId="0" applyFont="1" applyFill="1" applyAlignment="1"/>
    <xf numFmtId="0" fontId="23" fillId="0" borderId="0" xfId="0" applyFont="1" applyAlignment="1">
      <alignment vertical="center" wrapText="1"/>
    </xf>
    <xf numFmtId="0" fontId="23" fillId="9" borderId="0" xfId="0" applyFont="1" applyFill="1" applyAlignment="1">
      <alignment horizontal="center" vertical="center" wrapText="1"/>
    </xf>
    <xf numFmtId="0" fontId="23" fillId="11" borderId="0" xfId="0" applyFont="1" applyFill="1" applyAlignment="1">
      <alignment vertical="center" wrapText="1"/>
    </xf>
    <xf numFmtId="0" fontId="24" fillId="10" borderId="39" xfId="0" applyFont="1" applyFill="1" applyBorder="1" applyAlignment="1">
      <alignment vertical="center" wrapText="1"/>
    </xf>
    <xf numFmtId="9" fontId="26" fillId="12" borderId="39" xfId="0" applyNumberFormat="1" applyFont="1" applyFill="1" applyBorder="1" applyAlignment="1">
      <alignment horizontal="center" vertical="center" wrapText="1"/>
    </xf>
    <xf numFmtId="9" fontId="6" fillId="0" borderId="39" xfId="0" applyNumberFormat="1" applyFont="1" applyBorder="1" applyAlignment="1">
      <alignment horizontal="center" vertical="center" wrapText="1"/>
    </xf>
    <xf numFmtId="0" fontId="5" fillId="9" borderId="39" xfId="0" applyFont="1" applyFill="1" applyBorder="1" applyAlignment="1">
      <alignment horizontal="center" vertical="center" wrapText="1"/>
    </xf>
    <xf numFmtId="9" fontId="25" fillId="11" borderId="39" xfId="0" applyNumberFormat="1" applyFont="1" applyFill="1" applyBorder="1" applyAlignment="1">
      <alignment horizontal="center" vertical="center" wrapText="1"/>
    </xf>
    <xf numFmtId="9" fontId="26" fillId="11" borderId="39" xfId="0" applyNumberFormat="1" applyFont="1" applyFill="1" applyBorder="1" applyAlignment="1">
      <alignment horizontal="center" vertical="center" wrapText="1"/>
    </xf>
    <xf numFmtId="0" fontId="12" fillId="0" borderId="33" xfId="0" applyFont="1" applyBorder="1" applyAlignment="1">
      <alignment horizontal="left" vertical="center" wrapText="1"/>
    </xf>
    <xf numFmtId="0" fontId="12" fillId="0" borderId="38" xfId="0" applyFont="1" applyBorder="1" applyAlignment="1">
      <alignment vertical="center" wrapText="1"/>
    </xf>
    <xf numFmtId="0" fontId="12" fillId="0" borderId="41" xfId="0" applyFont="1" applyBorder="1" applyAlignment="1">
      <alignment horizontal="center" vertical="center" wrapText="1"/>
    </xf>
    <xf numFmtId="0" fontId="12" fillId="0" borderId="46" xfId="0" applyFont="1" applyBorder="1" applyAlignment="1">
      <alignment horizontal="left" vertical="center" wrapText="1"/>
    </xf>
    <xf numFmtId="0" fontId="12" fillId="0" borderId="48" xfId="0" applyFont="1" applyBorder="1" applyAlignment="1">
      <alignment horizontal="center" vertical="center" wrapText="1"/>
    </xf>
    <xf numFmtId="0" fontId="23" fillId="13" borderId="39" xfId="0" applyFont="1" applyFill="1" applyBorder="1" applyAlignment="1">
      <alignment horizontal="center" vertical="center" wrapText="1"/>
    </xf>
    <xf numFmtId="0" fontId="24" fillId="9" borderId="39" xfId="0" applyFont="1" applyFill="1" applyBorder="1" applyAlignment="1">
      <alignment horizontal="left" vertical="center" wrapText="1"/>
    </xf>
    <xf numFmtId="0" fontId="5" fillId="9" borderId="39" xfId="0" applyFont="1" applyFill="1" applyBorder="1" applyAlignment="1">
      <alignment horizontal="left" vertical="center" wrapText="1"/>
    </xf>
    <xf numFmtId="0" fontId="5" fillId="11" borderId="39" xfId="0" applyFont="1" applyFill="1" applyBorder="1" applyAlignment="1">
      <alignment horizontal="left" vertical="center" wrapText="1"/>
    </xf>
    <xf numFmtId="0" fontId="23" fillId="11"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10" borderId="39"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5" fillId="0" borderId="39" xfId="0" applyFont="1" applyBorder="1" applyAlignment="1">
      <alignment horizontal="center" vertical="center" wrapText="1"/>
    </xf>
    <xf numFmtId="9" fontId="6" fillId="14" borderId="39" xfId="0" applyNumberFormat="1" applyFont="1" applyFill="1" applyBorder="1" applyAlignment="1">
      <alignment horizontal="center" vertical="center" wrapText="1"/>
    </xf>
    <xf numFmtId="0" fontId="4" fillId="2" borderId="3" xfId="0" applyFont="1" applyFill="1" applyBorder="1" applyAlignment="1">
      <alignment vertical="top" wrapText="1"/>
    </xf>
    <xf numFmtId="0" fontId="39" fillId="2" borderId="3" xfId="0" applyFont="1" applyFill="1" applyBorder="1" applyAlignment="1">
      <alignment vertical="top" wrapText="1"/>
    </xf>
    <xf numFmtId="0" fontId="1" fillId="0" borderId="0" xfId="0" applyFont="1" applyAlignment="1">
      <alignment horizontal="center"/>
    </xf>
    <xf numFmtId="0" fontId="0" fillId="0" borderId="0" xfId="0" applyFont="1" applyAlignment="1"/>
    <xf numFmtId="0" fontId="6" fillId="4" borderId="5" xfId="0" applyFont="1" applyFill="1" applyBorder="1" applyAlignment="1">
      <alignment horizontal="center" vertical="center" readingOrder="1"/>
    </xf>
    <xf numFmtId="0" fontId="5" fillId="0" borderId="8" xfId="0" applyFont="1" applyBorder="1"/>
    <xf numFmtId="0" fontId="5" fillId="0" borderId="10" xfId="0" applyFont="1" applyBorder="1"/>
    <xf numFmtId="0" fontId="22" fillId="10" borderId="59" xfId="0" applyFont="1" applyFill="1" applyBorder="1" applyAlignment="1">
      <alignment horizontal="center" vertical="center"/>
    </xf>
    <xf numFmtId="0" fontId="22" fillId="10" borderId="35" xfId="0" applyFont="1" applyFill="1" applyBorder="1" applyAlignment="1">
      <alignment horizontal="center" vertical="center"/>
    </xf>
    <xf numFmtId="0" fontId="22" fillId="10" borderId="61" xfId="0" applyFont="1" applyFill="1" applyBorder="1" applyAlignment="1">
      <alignment horizontal="center" vertical="center"/>
    </xf>
    <xf numFmtId="0" fontId="23" fillId="10" borderId="56" xfId="0" applyFont="1" applyFill="1" applyBorder="1" applyAlignment="1">
      <alignment horizontal="center" vertical="center" wrapText="1"/>
    </xf>
    <xf numFmtId="0" fontId="23" fillId="10" borderId="62" xfId="0" applyFont="1" applyFill="1" applyBorder="1" applyAlignment="1">
      <alignment horizontal="center" vertical="center" wrapText="1"/>
    </xf>
    <xf numFmtId="0" fontId="23" fillId="10" borderId="58" xfId="0" applyFont="1" applyFill="1" applyBorder="1" applyAlignment="1">
      <alignment horizontal="center" vertical="center" wrapText="1"/>
    </xf>
    <xf numFmtId="0" fontId="23" fillId="10" borderId="63" xfId="0" applyFont="1" applyFill="1" applyBorder="1" applyAlignment="1">
      <alignment horizontal="center" vertical="center" wrapText="1"/>
    </xf>
    <xf numFmtId="0" fontId="22" fillId="10" borderId="60" xfId="0" applyFont="1" applyFill="1" applyBorder="1" applyAlignment="1">
      <alignment horizontal="center" vertical="center"/>
    </xf>
    <xf numFmtId="0" fontId="23" fillId="10" borderId="57" xfId="0" applyFont="1" applyFill="1" applyBorder="1" applyAlignment="1">
      <alignment horizontal="center" vertical="center" wrapText="1"/>
    </xf>
    <xf numFmtId="0" fontId="40" fillId="2" borderId="11" xfId="0" applyFont="1" applyFill="1" applyBorder="1" applyAlignment="1">
      <alignment horizontal="right" vertical="center" wrapText="1"/>
    </xf>
    <xf numFmtId="0" fontId="21" fillId="0" borderId="12" xfId="0" applyFont="1" applyBorder="1"/>
    <xf numFmtId="0" fontId="10" fillId="2" borderId="11" xfId="0" applyFont="1" applyFill="1" applyBorder="1" applyAlignment="1">
      <alignment horizontal="right"/>
    </xf>
    <xf numFmtId="0" fontId="5" fillId="0" borderId="13" xfId="0" applyFont="1" applyBorder="1"/>
    <xf numFmtId="0" fontId="13" fillId="6" borderId="15" xfId="0" applyFont="1" applyFill="1" applyBorder="1" applyAlignment="1">
      <alignment horizontal="center" vertical="center" wrapText="1"/>
    </xf>
    <xf numFmtId="0" fontId="5" fillId="0" borderId="16" xfId="0" applyFont="1" applyBorder="1"/>
    <xf numFmtId="0" fontId="5" fillId="0" borderId="17" xfId="0" applyFont="1" applyBorder="1"/>
    <xf numFmtId="9" fontId="13" fillId="6" borderId="15" xfId="0" applyNumberFormat="1" applyFont="1" applyFill="1" applyBorder="1" applyAlignment="1">
      <alignment horizontal="center" vertical="center" wrapText="1"/>
    </xf>
    <xf numFmtId="0" fontId="37" fillId="6" borderId="18" xfId="0" applyFont="1" applyFill="1" applyBorder="1" applyAlignment="1">
      <alignment horizontal="center" vertical="center" wrapText="1"/>
    </xf>
    <xf numFmtId="0" fontId="38" fillId="0" borderId="22" xfId="0" applyFont="1" applyBorder="1"/>
    <xf numFmtId="0" fontId="4" fillId="2" borderId="3" xfId="0" applyFont="1" applyFill="1" applyBorder="1" applyAlignment="1">
      <alignment horizontal="center" vertical="top" wrapText="1"/>
    </xf>
    <xf numFmtId="0" fontId="39" fillId="2" borderId="3" xfId="0" applyFont="1" applyFill="1" applyBorder="1" applyAlignment="1">
      <alignment horizontal="center" vertical="top" wrapText="1"/>
    </xf>
    <xf numFmtId="9" fontId="13" fillId="6" borderId="18" xfId="0" applyNumberFormat="1" applyFont="1" applyFill="1" applyBorder="1" applyAlignment="1">
      <alignment horizontal="center" vertical="center" wrapText="1"/>
    </xf>
    <xf numFmtId="0" fontId="5" fillId="0" borderId="19" xfId="0" applyFont="1" applyBorder="1"/>
    <xf numFmtId="0" fontId="5" fillId="0" borderId="20" xfId="0" applyFont="1" applyBorder="1"/>
    <xf numFmtId="0" fontId="13" fillId="6" borderId="18" xfId="0" applyFont="1" applyFill="1" applyBorder="1" applyAlignment="1">
      <alignment horizontal="center" vertical="center" wrapText="1"/>
    </xf>
    <xf numFmtId="0" fontId="5" fillId="0" borderId="21" xfId="0" applyFont="1" applyBorder="1"/>
    <xf numFmtId="0" fontId="16" fillId="0" borderId="64" xfId="0" applyFont="1" applyBorder="1" applyAlignment="1">
      <alignment horizontal="center" vertical="center" wrapText="1"/>
    </xf>
    <xf numFmtId="0" fontId="16" fillId="0" borderId="58" xfId="0" applyFont="1" applyBorder="1" applyAlignment="1">
      <alignment horizontal="center" vertical="center" wrapText="1"/>
    </xf>
  </cellXfs>
  <cellStyles count="1">
    <cellStyle name="Normal" xfId="0" builtinId="0"/>
  </cellStyles>
  <dxfs count="3">
    <dxf>
      <font>
        <b/>
        <color rgb="FFC0504D"/>
      </font>
      <fill>
        <patternFill patternType="solid">
          <fgColor rgb="FFF2DBDB"/>
          <bgColor rgb="FFF2DBDB"/>
        </patternFill>
      </fill>
    </dxf>
    <dxf>
      <font>
        <b/>
        <color rgb="FFC0504D"/>
      </font>
      <fill>
        <patternFill patternType="solid">
          <fgColor rgb="FFF2DBDB"/>
          <bgColor rgb="FFF2DBDB"/>
        </patternFill>
      </fill>
    </dxf>
    <dxf>
      <font>
        <b/>
        <color rgb="FFC0504D"/>
      </font>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5895975" cy="2886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0</xdr:colOff>
      <xdr:row>13</xdr:row>
      <xdr:rowOff>0</xdr:rowOff>
    </xdr:from>
    <xdr:ext cx="5305425" cy="2876550"/>
    <xdr:pic>
      <xdr:nvPicPr>
        <xdr:cNvPr id="3" name="image2.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7</xdr:col>
      <xdr:colOff>0</xdr:colOff>
      <xdr:row>31</xdr:row>
      <xdr:rowOff>0</xdr:rowOff>
    </xdr:from>
    <xdr:ext cx="5610225" cy="2886075"/>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619125</xdr:colOff>
      <xdr:row>29</xdr:row>
      <xdr:rowOff>104775</xdr:rowOff>
    </xdr:from>
    <xdr:ext cx="5572125" cy="3457575"/>
    <xdr:pic>
      <xdr:nvPicPr>
        <xdr:cNvPr id="5" name="image4.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250879</xdr:colOff>
      <xdr:row>0</xdr:row>
      <xdr:rowOff>189209</xdr:rowOff>
    </xdr:from>
    <xdr:ext cx="1218231" cy="1053884"/>
    <xdr:pic>
      <xdr:nvPicPr>
        <xdr:cNvPr id="2" name="image5.jpg" descr="Escudo.JPG" title="Imagen"/>
        <xdr:cNvPicPr preferRelativeResize="0"/>
      </xdr:nvPicPr>
      <xdr:blipFill>
        <a:blip xmlns:r="http://schemas.openxmlformats.org/officeDocument/2006/relationships" r:embed="rId1" cstate="print"/>
        <a:stretch>
          <a:fillRect/>
        </a:stretch>
      </xdr:blipFill>
      <xdr:spPr>
        <a:xfrm>
          <a:off x="686769" y="189209"/>
          <a:ext cx="1218231" cy="1053884"/>
        </a:xfrm>
        <a:prstGeom prst="rect">
          <a:avLst/>
        </a:prstGeom>
        <a:noFill/>
      </xdr:spPr>
    </xdr:pic>
    <xdr:clientData fLocksWithSheet="0"/>
  </xdr:oneCellAnchor>
  <xdr:oneCellAnchor>
    <xdr:from>
      <xdr:col>20</xdr:col>
      <xdr:colOff>3785426</xdr:colOff>
      <xdr:row>0</xdr:row>
      <xdr:rowOff>172204</xdr:rowOff>
    </xdr:from>
    <xdr:ext cx="1476375" cy="619125"/>
    <xdr:pic>
      <xdr:nvPicPr>
        <xdr:cNvPr id="3" name="image6.png" title="Imagen"/>
        <xdr:cNvPicPr preferRelativeResize="0"/>
      </xdr:nvPicPr>
      <xdr:blipFill>
        <a:blip xmlns:r="http://schemas.openxmlformats.org/officeDocument/2006/relationships" r:embed="rId2" cstate="print"/>
        <a:stretch>
          <a:fillRect/>
        </a:stretch>
      </xdr:blipFill>
      <xdr:spPr>
        <a:xfrm>
          <a:off x="13977176" y="172204"/>
          <a:ext cx="1476375" cy="6191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6" width="11.42578125" customWidth="1"/>
    <col min="7" max="26" width="10.71093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3" spans="1:26" x14ac:dyDescent="0.25">
      <c r="A3" s="1"/>
      <c r="B3" s="1"/>
      <c r="C3" s="1"/>
      <c r="D3" s="1"/>
      <c r="E3" s="1"/>
      <c r="F3" s="1"/>
      <c r="G3" s="1"/>
      <c r="H3" s="1"/>
      <c r="I3" s="1"/>
      <c r="J3" s="1"/>
      <c r="K3" s="1"/>
      <c r="L3" s="1"/>
      <c r="M3" s="1"/>
      <c r="N3" s="1"/>
      <c r="O3" s="1"/>
      <c r="P3" s="1"/>
      <c r="Q3" s="1"/>
      <c r="R3" s="1"/>
      <c r="S3" s="1"/>
      <c r="T3" s="1"/>
      <c r="U3" s="1"/>
      <c r="V3" s="1"/>
      <c r="W3" s="1"/>
      <c r="X3" s="1"/>
      <c r="Y3" s="1"/>
      <c r="Z3" s="1"/>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1"/>
      <c r="C5" s="1"/>
      <c r="D5" s="1"/>
      <c r="E5" s="1"/>
      <c r="F5" s="1"/>
      <c r="G5" s="1"/>
      <c r="H5" s="1"/>
      <c r="I5" s="1"/>
      <c r="J5" s="1"/>
      <c r="K5" s="1"/>
      <c r="L5" s="1"/>
      <c r="M5" s="1"/>
      <c r="N5" s="1"/>
      <c r="O5" s="1"/>
      <c r="P5" s="1"/>
      <c r="Q5" s="1"/>
      <c r="R5" s="1"/>
      <c r="S5" s="1"/>
      <c r="T5" s="1"/>
      <c r="U5" s="1"/>
      <c r="V5" s="1"/>
      <c r="W5" s="1"/>
      <c r="X5" s="1"/>
      <c r="Y5" s="1"/>
      <c r="Z5" s="1"/>
    </row>
    <row r="6" spans="1:26" x14ac:dyDescent="0.25">
      <c r="A6" s="1"/>
      <c r="B6" s="1"/>
      <c r="C6" s="1"/>
      <c r="D6" s="1"/>
      <c r="E6" s="1"/>
      <c r="F6" s="1"/>
      <c r="G6" s="1"/>
      <c r="H6" s="1"/>
      <c r="I6" s="1"/>
      <c r="J6" s="1"/>
      <c r="K6" s="1"/>
      <c r="L6" s="1"/>
      <c r="M6" s="1"/>
      <c r="N6" s="1"/>
      <c r="O6" s="1"/>
      <c r="P6" s="1"/>
      <c r="Q6" s="1"/>
      <c r="R6" s="1"/>
      <c r="S6" s="1"/>
      <c r="T6" s="1"/>
      <c r="U6" s="1"/>
      <c r="V6" s="1"/>
      <c r="W6" s="1"/>
      <c r="X6" s="1"/>
      <c r="Y6" s="1"/>
      <c r="Z6" s="1"/>
    </row>
    <row r="7" spans="1:26" x14ac:dyDescent="0.25">
      <c r="A7" s="1"/>
      <c r="B7" s="1"/>
      <c r="C7" s="1"/>
      <c r="D7" s="1"/>
      <c r="E7" s="1"/>
      <c r="F7" s="1"/>
      <c r="G7" s="1"/>
      <c r="H7" s="1"/>
      <c r="I7" s="1"/>
      <c r="J7" s="1"/>
      <c r="K7" s="1"/>
      <c r="L7" s="1"/>
      <c r="M7" s="1"/>
      <c r="N7" s="1"/>
      <c r="O7" s="1"/>
      <c r="P7" s="1"/>
      <c r="Q7" s="1"/>
      <c r="R7" s="1"/>
      <c r="S7" s="1"/>
      <c r="T7" s="1"/>
      <c r="U7" s="1"/>
      <c r="V7" s="1"/>
      <c r="W7" s="1"/>
      <c r="X7" s="1"/>
      <c r="Y7" s="1"/>
      <c r="Z7" s="1"/>
    </row>
    <row r="8" spans="1:26" x14ac:dyDescent="0.25">
      <c r="A8" s="1"/>
      <c r="B8" s="1"/>
      <c r="C8" s="1"/>
      <c r="D8" s="1"/>
      <c r="E8" s="1"/>
      <c r="F8" s="1"/>
      <c r="G8" s="1"/>
      <c r="H8" s="1"/>
      <c r="I8" s="1"/>
      <c r="J8" s="1"/>
      <c r="K8" s="1"/>
      <c r="L8" s="1"/>
      <c r="M8" s="1"/>
      <c r="N8" s="1"/>
      <c r="O8" s="1"/>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N1000"/>
  <sheetViews>
    <sheetView workbookViewId="0"/>
  </sheetViews>
  <sheetFormatPr baseColWidth="10" defaultColWidth="14.42578125" defaultRowHeight="15" customHeight="1" x14ac:dyDescent="0.25"/>
  <cols>
    <col min="1" max="3" width="10.7109375" customWidth="1"/>
    <col min="4" max="4" width="27.140625" customWidth="1"/>
    <col min="5" max="5" width="18.42578125" customWidth="1"/>
    <col min="6" max="6" width="15.42578125" customWidth="1"/>
    <col min="7" max="7" width="26.7109375" customWidth="1"/>
    <col min="8" max="8" width="21.5703125" customWidth="1"/>
    <col min="9" max="26" width="10.7109375" customWidth="1"/>
  </cols>
  <sheetData>
    <row r="4" spans="3:14" ht="20.25" x14ac:dyDescent="0.3">
      <c r="C4" s="153" t="s">
        <v>0</v>
      </c>
      <c r="D4" s="154"/>
      <c r="E4" s="154"/>
      <c r="F4" s="154"/>
      <c r="G4" s="154"/>
      <c r="H4" s="154"/>
      <c r="I4" s="154"/>
      <c r="J4" s="154"/>
      <c r="K4" s="154"/>
      <c r="L4" s="154"/>
      <c r="M4" s="154"/>
      <c r="N4" s="154"/>
    </row>
    <row r="6" spans="3:14" ht="37.5" x14ac:dyDescent="0.25">
      <c r="C6" s="3" t="s">
        <v>1</v>
      </c>
      <c r="D6" s="4" t="s">
        <v>2</v>
      </c>
      <c r="E6" s="4" t="s">
        <v>3</v>
      </c>
      <c r="F6" s="4" t="s">
        <v>4</v>
      </c>
      <c r="G6" s="4" t="s">
        <v>5</v>
      </c>
      <c r="H6" s="4" t="s">
        <v>6</v>
      </c>
    </row>
    <row r="7" spans="3:14" x14ac:dyDescent="0.25">
      <c r="C7" s="155" t="s">
        <v>7</v>
      </c>
      <c r="D7" s="5" t="s">
        <v>8</v>
      </c>
      <c r="E7" s="7">
        <v>80</v>
      </c>
      <c r="F7" s="7">
        <v>80</v>
      </c>
      <c r="G7" s="7">
        <v>41</v>
      </c>
      <c r="H7" s="7">
        <f>F7-G7</f>
        <v>39</v>
      </c>
    </row>
    <row r="8" spans="3:14" x14ac:dyDescent="0.25">
      <c r="C8" s="156"/>
      <c r="D8" s="5" t="s">
        <v>9</v>
      </c>
      <c r="E8" s="7">
        <v>7</v>
      </c>
      <c r="F8" s="7">
        <v>12</v>
      </c>
      <c r="G8" s="7">
        <v>10</v>
      </c>
      <c r="H8" s="8">
        <f>F8-G8</f>
        <v>2</v>
      </c>
    </row>
    <row r="9" spans="3:14" ht="44.25" customHeight="1" x14ac:dyDescent="0.25">
      <c r="C9" s="157"/>
      <c r="D9" s="9" t="s">
        <v>10</v>
      </c>
      <c r="E9" s="10">
        <f>SUM(E7:E8)</f>
        <v>87</v>
      </c>
      <c r="F9" s="10">
        <f>SUM(F7:F8)</f>
        <v>92</v>
      </c>
      <c r="G9" s="10">
        <f>SUM(G7:G8)</f>
        <v>51</v>
      </c>
      <c r="H9" s="10">
        <f>SUM(H7:H8)</f>
        <v>41</v>
      </c>
    </row>
    <row r="10" spans="3:14" x14ac:dyDescent="0.25">
      <c r="C10" s="12" t="s">
        <v>11</v>
      </c>
    </row>
    <row r="11" spans="3:14" ht="19.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spans="8:8" ht="15.75" customHeight="1" x14ac:dyDescent="0.25"/>
    <row r="34" spans="8:8" ht="15.75" customHeight="1" x14ac:dyDescent="0.25"/>
    <row r="35" spans="8:8" ht="15.75" customHeight="1" x14ac:dyDescent="0.25"/>
    <row r="36" spans="8:8" ht="15.75" customHeight="1" x14ac:dyDescent="0.25"/>
    <row r="37" spans="8:8" ht="15.75" customHeight="1" x14ac:dyDescent="0.25"/>
    <row r="38" spans="8:8" ht="15.75" customHeight="1" x14ac:dyDescent="0.25"/>
    <row r="39" spans="8:8" ht="15.75" customHeight="1" x14ac:dyDescent="0.25"/>
    <row r="40" spans="8:8" ht="15.75" customHeight="1" x14ac:dyDescent="0.25"/>
    <row r="41" spans="8:8" ht="15.75" customHeight="1" x14ac:dyDescent="0.25"/>
    <row r="42" spans="8:8" ht="15.75" customHeight="1" x14ac:dyDescent="0.25"/>
    <row r="43" spans="8:8" ht="15.75" customHeight="1" x14ac:dyDescent="0.25"/>
    <row r="44" spans="8:8" ht="15.75" customHeight="1" x14ac:dyDescent="0.25"/>
    <row r="45" spans="8:8" ht="15.75" customHeight="1" x14ac:dyDescent="0.25"/>
    <row r="46" spans="8:8" ht="15.75" customHeight="1" x14ac:dyDescent="0.25"/>
    <row r="47" spans="8:8" ht="15.75" customHeight="1" x14ac:dyDescent="0.25">
      <c r="H47" s="13" t="s">
        <v>12</v>
      </c>
    </row>
    <row r="48" spans="8: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
    <mergeCell ref="C4:N4"/>
    <mergeCell ref="C7:C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00"/>
  <sheetViews>
    <sheetView tabSelected="1" zoomScale="90" zoomScaleNormal="90" workbookViewId="0">
      <pane xSplit="1" ySplit="18" topLeftCell="B19" activePane="bottomRight" state="frozen"/>
      <selection pane="topRight" activeCell="B1" sqref="B1"/>
      <selection pane="bottomLeft" activeCell="A19" sqref="A19"/>
      <selection pane="bottomRight" activeCell="C20" sqref="C20"/>
    </sheetView>
  </sheetViews>
  <sheetFormatPr baseColWidth="10" defaultColWidth="14.42578125" defaultRowHeight="15" customHeight="1" x14ac:dyDescent="0.25"/>
  <cols>
    <col min="1" max="1" width="6.5703125" customWidth="1"/>
    <col min="2" max="2" width="57.28515625" customWidth="1"/>
    <col min="3" max="3" width="22.85546875" customWidth="1"/>
    <col min="4" max="4" width="44.85546875" hidden="1" customWidth="1"/>
    <col min="5" max="5" width="48.28515625" customWidth="1"/>
    <col min="6" max="6" width="35" hidden="1" customWidth="1"/>
    <col min="7" max="7" width="25.5703125" hidden="1" customWidth="1"/>
    <col min="8" max="8" width="20.5703125" hidden="1" customWidth="1"/>
    <col min="9" max="10" width="16.140625" hidden="1" customWidth="1"/>
    <col min="11" max="11" width="21.7109375" hidden="1" customWidth="1"/>
    <col min="12" max="12" width="18.42578125" hidden="1" customWidth="1"/>
    <col min="13" max="13" width="21.140625" hidden="1" customWidth="1"/>
    <col min="14" max="14" width="16" hidden="1" customWidth="1"/>
    <col min="15" max="15" width="18" customWidth="1"/>
    <col min="16" max="16" width="18" hidden="1" customWidth="1"/>
    <col min="17" max="17" width="123.42578125" hidden="1" customWidth="1"/>
    <col min="18" max="18" width="49.42578125" hidden="1" customWidth="1"/>
    <col min="19" max="19" width="70.85546875" hidden="1" customWidth="1"/>
    <col min="20" max="20" width="75.140625" hidden="1" customWidth="1"/>
    <col min="21" max="21" width="77.42578125" customWidth="1"/>
    <col min="22" max="22" width="6.140625" customWidth="1"/>
    <col min="23" max="25" width="10.7109375" customWidth="1"/>
  </cols>
  <sheetData>
    <row r="1" spans="1:25" ht="15.75" customHeight="1" x14ac:dyDescent="0.25">
      <c r="A1" s="2"/>
      <c r="B1" s="151" t="s">
        <v>564</v>
      </c>
      <c r="C1" s="152"/>
      <c r="D1" s="152"/>
      <c r="E1" s="152"/>
      <c r="F1" s="152"/>
      <c r="G1" s="152"/>
      <c r="H1" s="152"/>
      <c r="I1" s="152"/>
      <c r="J1" s="152"/>
      <c r="K1" s="152"/>
      <c r="L1" s="152"/>
      <c r="M1" s="152"/>
      <c r="N1" s="152"/>
      <c r="O1" s="152"/>
      <c r="P1" s="152"/>
      <c r="Q1" s="152"/>
      <c r="R1" s="152"/>
      <c r="S1" s="152"/>
      <c r="T1" s="152"/>
      <c r="U1" s="152"/>
      <c r="V1" s="6"/>
      <c r="W1" s="6"/>
      <c r="X1" s="6"/>
      <c r="Y1" s="6"/>
    </row>
    <row r="2" spans="1:25" ht="15.75" customHeight="1" x14ac:dyDescent="0.25">
      <c r="A2" s="2"/>
      <c r="B2" s="152"/>
      <c r="C2" s="177" t="s">
        <v>565</v>
      </c>
      <c r="D2" s="178"/>
      <c r="E2" s="178"/>
      <c r="F2" s="178"/>
      <c r="G2" s="178"/>
      <c r="H2" s="178"/>
      <c r="I2" s="178"/>
      <c r="J2" s="178"/>
      <c r="K2" s="178"/>
      <c r="L2" s="178"/>
      <c r="M2" s="178"/>
      <c r="N2" s="178"/>
      <c r="O2" s="178"/>
      <c r="P2" s="152"/>
      <c r="Q2" s="152"/>
      <c r="R2" s="152"/>
      <c r="S2" s="152"/>
      <c r="T2" s="152"/>
      <c r="U2" s="152"/>
      <c r="V2" s="6"/>
      <c r="W2" s="6"/>
      <c r="X2" s="6"/>
      <c r="Y2" s="6"/>
    </row>
    <row r="3" spans="1:25" ht="15.75" customHeight="1" x14ac:dyDescent="0.25">
      <c r="A3" s="2"/>
      <c r="B3" s="152"/>
      <c r="C3" s="178"/>
      <c r="D3" s="178"/>
      <c r="E3" s="178"/>
      <c r="F3" s="178"/>
      <c r="G3" s="178"/>
      <c r="H3" s="178"/>
      <c r="I3" s="178"/>
      <c r="J3" s="178"/>
      <c r="K3" s="178"/>
      <c r="L3" s="178"/>
      <c r="M3" s="178"/>
      <c r="N3" s="178"/>
      <c r="O3" s="178"/>
      <c r="P3" s="152"/>
      <c r="Q3" s="152"/>
      <c r="R3" s="152"/>
      <c r="S3" s="152"/>
      <c r="T3" s="152"/>
      <c r="U3" s="152"/>
      <c r="V3" s="6"/>
      <c r="W3" s="6"/>
      <c r="X3" s="6"/>
      <c r="Y3" s="6"/>
    </row>
    <row r="4" spans="1:25" ht="15.75" customHeight="1" x14ac:dyDescent="0.25">
      <c r="A4" s="2"/>
      <c r="B4" s="152"/>
      <c r="C4" s="178"/>
      <c r="D4" s="178"/>
      <c r="E4" s="178"/>
      <c r="F4" s="178"/>
      <c r="G4" s="178"/>
      <c r="H4" s="178"/>
      <c r="I4" s="178"/>
      <c r="J4" s="178"/>
      <c r="K4" s="178"/>
      <c r="L4" s="178"/>
      <c r="M4" s="178"/>
      <c r="N4" s="178"/>
      <c r="O4" s="178"/>
      <c r="P4" s="152"/>
      <c r="Q4" s="152"/>
      <c r="R4" s="152"/>
      <c r="S4" s="152"/>
      <c r="T4" s="152"/>
      <c r="U4" s="152"/>
      <c r="V4" s="6"/>
      <c r="W4" s="6"/>
      <c r="X4" s="6"/>
      <c r="Y4" s="6"/>
    </row>
    <row r="5" spans="1:25" ht="15.75" customHeight="1" x14ac:dyDescent="0.25">
      <c r="A5" s="2"/>
      <c r="B5" s="152"/>
      <c r="C5" s="178"/>
      <c r="D5" s="178"/>
      <c r="E5" s="178"/>
      <c r="F5" s="178"/>
      <c r="G5" s="178"/>
      <c r="H5" s="178"/>
      <c r="I5" s="178"/>
      <c r="J5" s="178"/>
      <c r="K5" s="178"/>
      <c r="L5" s="178"/>
      <c r="M5" s="178"/>
      <c r="N5" s="178"/>
      <c r="O5" s="178"/>
      <c r="P5" s="152"/>
      <c r="Q5" s="152"/>
      <c r="R5" s="152"/>
      <c r="S5" s="152"/>
      <c r="T5" s="152"/>
      <c r="U5" s="152"/>
      <c r="V5" s="6"/>
      <c r="W5" s="6"/>
      <c r="X5" s="6"/>
      <c r="Y5" s="6"/>
    </row>
    <row r="6" spans="1:25" ht="15.75" customHeight="1" x14ac:dyDescent="0.25">
      <c r="A6" s="2"/>
      <c r="B6" s="11"/>
      <c r="C6" s="178"/>
      <c r="D6" s="178"/>
      <c r="E6" s="178"/>
      <c r="F6" s="178"/>
      <c r="G6" s="178"/>
      <c r="H6" s="178"/>
      <c r="I6" s="178"/>
      <c r="J6" s="178"/>
      <c r="K6" s="178"/>
      <c r="L6" s="178"/>
      <c r="M6" s="178"/>
      <c r="N6" s="178"/>
      <c r="O6" s="178"/>
      <c r="P6" s="2"/>
      <c r="Q6" s="2"/>
      <c r="R6" s="2"/>
      <c r="S6" s="100"/>
      <c r="T6" s="100"/>
      <c r="U6" s="101"/>
      <c r="V6" s="6"/>
      <c r="W6" s="6"/>
      <c r="X6" s="6"/>
      <c r="Y6" s="6"/>
    </row>
    <row r="7" spans="1:25" ht="15.75" customHeight="1" thickBot="1" x14ac:dyDescent="0.3">
      <c r="A7" s="2"/>
      <c r="B7" s="11"/>
      <c r="C7" s="178"/>
      <c r="D7" s="178"/>
      <c r="E7" s="178"/>
      <c r="F7" s="178"/>
      <c r="G7" s="178"/>
      <c r="H7" s="178"/>
      <c r="I7" s="178"/>
      <c r="J7" s="178"/>
      <c r="K7" s="178"/>
      <c r="L7" s="178"/>
      <c r="M7" s="178"/>
      <c r="N7" s="178"/>
      <c r="O7" s="178"/>
      <c r="P7" s="2"/>
      <c r="Q7" s="2"/>
      <c r="R7" s="2"/>
      <c r="S7" s="167" t="s">
        <v>13</v>
      </c>
      <c r="T7" s="168"/>
      <c r="U7" s="168"/>
      <c r="V7" s="6"/>
      <c r="W7" s="6"/>
      <c r="X7" s="6"/>
      <c r="Y7" s="6"/>
    </row>
    <row r="8" spans="1:25" ht="15.75" hidden="1" customHeight="1" x14ac:dyDescent="0.25">
      <c r="A8" s="2"/>
      <c r="B8" s="2"/>
      <c r="C8" s="14" t="s">
        <v>14</v>
      </c>
      <c r="D8" s="15"/>
      <c r="E8" s="99" t="s">
        <v>512</v>
      </c>
      <c r="F8" s="16"/>
      <c r="G8" s="16"/>
      <c r="H8" s="14" t="s">
        <v>15</v>
      </c>
      <c r="I8" s="17" t="s">
        <v>16</v>
      </c>
      <c r="J8" s="17"/>
      <c r="K8" s="18"/>
      <c r="L8" s="18"/>
      <c r="M8" s="18"/>
      <c r="N8" s="2"/>
      <c r="O8" s="2"/>
      <c r="P8" s="2"/>
      <c r="Q8" s="2"/>
      <c r="R8" s="2"/>
      <c r="S8" s="2"/>
      <c r="T8" s="2"/>
      <c r="U8" s="2"/>
      <c r="V8" s="6"/>
      <c r="W8" s="6"/>
      <c r="X8" s="6"/>
      <c r="Y8" s="6"/>
    </row>
    <row r="9" spans="1:25" ht="15.75" hidden="1" customHeight="1" x14ac:dyDescent="0.25">
      <c r="A9" s="2"/>
      <c r="B9" s="19"/>
      <c r="C9" s="16"/>
      <c r="D9" s="16"/>
      <c r="E9" s="16"/>
      <c r="F9" s="16"/>
      <c r="G9" s="16"/>
      <c r="H9" s="14"/>
      <c r="I9" s="18"/>
      <c r="J9" s="18"/>
      <c r="K9" s="18"/>
      <c r="L9" s="18"/>
      <c r="M9" s="18"/>
      <c r="N9" s="2"/>
      <c r="O9" s="2"/>
      <c r="P9" s="2"/>
      <c r="Q9" s="2"/>
      <c r="R9" s="2"/>
      <c r="S9" s="2"/>
      <c r="T9" s="2"/>
      <c r="U9" s="2"/>
      <c r="V9" s="6"/>
      <c r="W9" s="6"/>
      <c r="X9" s="6"/>
      <c r="Y9" s="6"/>
    </row>
    <row r="10" spans="1:25" ht="15.75" hidden="1" customHeight="1" x14ac:dyDescent="0.25">
      <c r="A10" s="2"/>
      <c r="B10" s="19"/>
      <c r="C10" s="16"/>
      <c r="D10" s="16"/>
      <c r="E10" s="16"/>
      <c r="F10" s="16"/>
      <c r="G10" s="16"/>
      <c r="H10" s="14" t="s">
        <v>17</v>
      </c>
      <c r="I10" s="17" t="s">
        <v>18</v>
      </c>
      <c r="J10" s="17"/>
      <c r="K10" s="2"/>
      <c r="L10" s="18"/>
      <c r="M10" s="18"/>
      <c r="N10" s="2"/>
      <c r="O10" s="2"/>
      <c r="P10" s="2"/>
      <c r="Q10" s="2"/>
      <c r="R10" s="2"/>
      <c r="S10" s="2"/>
      <c r="T10" s="2"/>
      <c r="U10" s="2"/>
      <c r="V10" s="6"/>
      <c r="W10" s="6"/>
      <c r="X10" s="6"/>
      <c r="Y10" s="6"/>
    </row>
    <row r="11" spans="1:25" ht="15.75" hidden="1" customHeight="1" x14ac:dyDescent="0.25">
      <c r="A11" s="2"/>
      <c r="B11" s="19"/>
      <c r="C11" s="16"/>
      <c r="D11" s="16"/>
      <c r="E11" s="16"/>
      <c r="F11" s="16"/>
      <c r="G11" s="16"/>
      <c r="H11" s="19"/>
      <c r="I11" s="18"/>
      <c r="J11" s="18"/>
      <c r="K11" s="2"/>
      <c r="L11" s="18"/>
      <c r="M11" s="18"/>
      <c r="N11" s="2"/>
      <c r="O11" s="2"/>
      <c r="P11" s="2"/>
      <c r="Q11" s="2"/>
      <c r="R11" s="2"/>
      <c r="S11" s="2"/>
      <c r="T11" s="2"/>
      <c r="U11" s="2"/>
      <c r="V11" s="6"/>
      <c r="W11" s="6"/>
      <c r="X11" s="6"/>
      <c r="Y11" s="6"/>
    </row>
    <row r="12" spans="1:25" ht="15.75" hidden="1" customHeight="1" x14ac:dyDescent="0.25">
      <c r="A12" s="2"/>
      <c r="B12" s="19"/>
      <c r="C12" s="16"/>
      <c r="D12" s="16"/>
      <c r="E12" s="16"/>
      <c r="F12" s="16"/>
      <c r="G12" s="16"/>
      <c r="H12" s="14" t="s">
        <v>19</v>
      </c>
      <c r="I12" s="17" t="s">
        <v>466</v>
      </c>
      <c r="J12" s="17"/>
      <c r="K12" s="2"/>
      <c r="L12" s="18"/>
      <c r="M12" s="18"/>
      <c r="N12" s="2"/>
      <c r="O12" s="2"/>
      <c r="P12" s="2"/>
      <c r="Q12" s="2"/>
      <c r="R12" s="2"/>
      <c r="S12" s="2"/>
      <c r="T12" s="2"/>
      <c r="U12" s="2"/>
      <c r="V12" s="6"/>
      <c r="W12" s="6"/>
      <c r="X12" s="6"/>
      <c r="Y12" s="6"/>
    </row>
    <row r="13" spans="1:25" ht="15.75" hidden="1" customHeight="1" x14ac:dyDescent="0.25">
      <c r="A13" s="2"/>
      <c r="B13" s="19"/>
      <c r="C13" s="16"/>
      <c r="D13" s="16"/>
      <c r="E13" s="16"/>
      <c r="F13" s="16"/>
      <c r="G13" s="16"/>
      <c r="H13" s="19"/>
      <c r="I13" s="18"/>
      <c r="J13" s="18"/>
      <c r="K13" s="18"/>
      <c r="L13" s="18"/>
      <c r="M13" s="18"/>
      <c r="N13" s="2"/>
      <c r="O13" s="2"/>
      <c r="P13" s="2"/>
      <c r="Q13" s="2"/>
      <c r="R13" s="2"/>
      <c r="S13" s="2"/>
      <c r="T13" s="2"/>
      <c r="U13" s="2"/>
      <c r="V13" s="6"/>
      <c r="W13" s="6"/>
      <c r="X13" s="6"/>
      <c r="Y13" s="6"/>
    </row>
    <row r="14" spans="1:25" ht="15.75" hidden="1" customHeight="1" x14ac:dyDescent="0.25">
      <c r="A14" s="2"/>
      <c r="B14" s="2"/>
      <c r="C14" s="19" t="s">
        <v>20</v>
      </c>
      <c r="D14" s="16"/>
      <c r="E14" s="16"/>
      <c r="F14" s="16"/>
      <c r="G14" s="169" t="s">
        <v>21</v>
      </c>
      <c r="H14" s="170"/>
      <c r="I14" s="17" t="s">
        <v>22</v>
      </c>
      <c r="J14" s="17"/>
      <c r="K14" s="19"/>
      <c r="L14" s="19"/>
      <c r="M14" s="19"/>
      <c r="N14" s="2"/>
      <c r="O14" s="2"/>
      <c r="P14" s="2"/>
      <c r="Q14" s="2"/>
      <c r="R14" s="2"/>
      <c r="S14" s="2"/>
      <c r="T14" s="2"/>
      <c r="U14" s="2"/>
      <c r="V14" s="6"/>
      <c r="W14" s="6"/>
      <c r="X14" s="6"/>
      <c r="Y14" s="6"/>
    </row>
    <row r="15" spans="1:25" ht="15.75" hidden="1" customHeight="1" x14ac:dyDescent="0.25">
      <c r="A15" s="2"/>
      <c r="B15" s="19"/>
      <c r="C15" s="16"/>
      <c r="D15" s="16"/>
      <c r="E15" s="16"/>
      <c r="F15" s="16"/>
      <c r="G15" s="16"/>
      <c r="H15" s="19"/>
      <c r="I15" s="19"/>
      <c r="J15" s="19"/>
      <c r="K15" s="19"/>
      <c r="L15" s="19"/>
      <c r="M15" s="19"/>
      <c r="N15" s="2"/>
      <c r="O15" s="2"/>
      <c r="P15" s="2"/>
      <c r="Q15" s="2"/>
      <c r="R15" s="2"/>
      <c r="S15" s="2"/>
      <c r="T15" s="2"/>
      <c r="U15" s="2"/>
      <c r="V15" s="6"/>
      <c r="W15" s="6"/>
      <c r="X15" s="6"/>
      <c r="Y15" s="6"/>
    </row>
    <row r="16" spans="1:25" ht="27.75" hidden="1" customHeight="1" x14ac:dyDescent="0.25">
      <c r="A16" s="6"/>
      <c r="B16" s="6"/>
      <c r="C16" s="20"/>
      <c r="E16" s="20"/>
      <c r="F16" s="21"/>
      <c r="G16" s="20"/>
      <c r="H16" s="22"/>
      <c r="I16" s="23"/>
      <c r="J16" s="23"/>
      <c r="K16" s="6"/>
      <c r="O16" s="24"/>
      <c r="Q16" s="6"/>
      <c r="R16" s="6"/>
      <c r="S16" s="21"/>
      <c r="V16" s="6"/>
      <c r="W16" s="6"/>
      <c r="X16" s="6"/>
      <c r="Y16" s="6"/>
    </row>
    <row r="17" spans="1:25" ht="30.75" customHeight="1" x14ac:dyDescent="0.35">
      <c r="A17" s="171" t="s">
        <v>23</v>
      </c>
      <c r="B17" s="172"/>
      <c r="C17" s="172"/>
      <c r="D17" s="172"/>
      <c r="E17" s="172"/>
      <c r="F17" s="172"/>
      <c r="G17" s="172"/>
      <c r="H17" s="172"/>
      <c r="I17" s="172"/>
      <c r="J17" s="172"/>
      <c r="K17" s="172"/>
      <c r="L17" s="172"/>
      <c r="M17" s="172"/>
      <c r="N17" s="173"/>
      <c r="O17" s="174" t="s">
        <v>24</v>
      </c>
      <c r="P17" s="172"/>
      <c r="Q17" s="172"/>
      <c r="R17" s="172"/>
      <c r="S17" s="173"/>
      <c r="T17" s="175" t="s">
        <v>25</v>
      </c>
      <c r="U17" s="176"/>
      <c r="V17" s="6"/>
      <c r="W17" s="6"/>
      <c r="X17" s="6"/>
      <c r="Y17" s="6"/>
    </row>
    <row r="18" spans="1:25" ht="56.25" customHeight="1" thickBot="1" x14ac:dyDescent="0.3">
      <c r="A18" s="98" t="s">
        <v>26</v>
      </c>
      <c r="B18" s="89" t="s">
        <v>27</v>
      </c>
      <c r="C18" s="90" t="s">
        <v>28</v>
      </c>
      <c r="D18" s="91" t="s">
        <v>29</v>
      </c>
      <c r="E18" s="91" t="s">
        <v>38</v>
      </c>
      <c r="F18" s="92" t="s">
        <v>31</v>
      </c>
      <c r="G18" s="93" t="s">
        <v>32</v>
      </c>
      <c r="H18" s="94" t="s">
        <v>33</v>
      </c>
      <c r="I18" s="95" t="s">
        <v>34</v>
      </c>
      <c r="J18" s="95" t="s">
        <v>35</v>
      </c>
      <c r="K18" s="90" t="s">
        <v>36</v>
      </c>
      <c r="L18" s="92" t="s">
        <v>37</v>
      </c>
      <c r="M18" s="89" t="s">
        <v>39</v>
      </c>
      <c r="N18" s="89" t="s">
        <v>40</v>
      </c>
      <c r="O18" s="96" t="s">
        <v>41</v>
      </c>
      <c r="P18" s="92" t="s">
        <v>42</v>
      </c>
      <c r="Q18" s="93" t="s">
        <v>43</v>
      </c>
      <c r="R18" s="92" t="s">
        <v>44</v>
      </c>
      <c r="S18" s="92" t="s">
        <v>45</v>
      </c>
      <c r="T18" s="89" t="s">
        <v>46</v>
      </c>
      <c r="U18" s="97" t="s">
        <v>47</v>
      </c>
      <c r="V18" s="6"/>
      <c r="W18" s="6"/>
      <c r="X18" s="6"/>
      <c r="Y18" s="6"/>
    </row>
    <row r="19" spans="1:25" ht="222.75" customHeight="1" x14ac:dyDescent="0.25">
      <c r="A19" s="78">
        <v>1</v>
      </c>
      <c r="B19" s="79" t="s">
        <v>50</v>
      </c>
      <c r="C19" s="79" t="s">
        <v>52</v>
      </c>
      <c r="D19" s="79"/>
      <c r="E19" s="80" t="s">
        <v>53</v>
      </c>
      <c r="F19" s="79"/>
      <c r="G19" s="79" t="s">
        <v>56</v>
      </c>
      <c r="H19" s="81" t="s">
        <v>56</v>
      </c>
      <c r="I19" s="139" t="s">
        <v>56</v>
      </c>
      <c r="J19" s="139" t="s">
        <v>56</v>
      </c>
      <c r="K19" s="79" t="s">
        <v>57</v>
      </c>
      <c r="L19" s="79"/>
      <c r="M19" s="79"/>
      <c r="N19" s="132"/>
      <c r="O19" s="83">
        <v>1</v>
      </c>
      <c r="P19" s="83">
        <v>1</v>
      </c>
      <c r="Q19" s="115" t="s">
        <v>60</v>
      </c>
      <c r="R19" s="115" t="s">
        <v>61</v>
      </c>
      <c r="S19" s="115"/>
      <c r="T19" s="115" t="s">
        <v>62</v>
      </c>
      <c r="U19" s="141" t="s">
        <v>467</v>
      </c>
      <c r="V19" s="6"/>
      <c r="W19" s="6"/>
      <c r="X19" s="6"/>
      <c r="Y19" s="6"/>
    </row>
    <row r="20" spans="1:25" ht="246" customHeight="1" x14ac:dyDescent="0.25">
      <c r="A20" s="84">
        <v>2</v>
      </c>
      <c r="B20" s="79" t="s">
        <v>63</v>
      </c>
      <c r="C20" s="79" t="s">
        <v>64</v>
      </c>
      <c r="D20" s="79"/>
      <c r="E20" s="79" t="s">
        <v>65</v>
      </c>
      <c r="F20" s="79"/>
      <c r="G20" s="79" t="s">
        <v>66</v>
      </c>
      <c r="H20" s="81" t="s">
        <v>67</v>
      </c>
      <c r="I20" s="85">
        <v>41275</v>
      </c>
      <c r="J20" s="85">
        <v>41455</v>
      </c>
      <c r="K20" s="79" t="s">
        <v>69</v>
      </c>
      <c r="L20" s="79" t="s">
        <v>70</v>
      </c>
      <c r="M20" s="79"/>
      <c r="N20" s="132"/>
      <c r="O20" s="83">
        <v>1</v>
      </c>
      <c r="P20" s="83">
        <v>1</v>
      </c>
      <c r="Q20" s="115" t="s">
        <v>71</v>
      </c>
      <c r="R20" s="115" t="s">
        <v>72</v>
      </c>
      <c r="S20" s="115"/>
      <c r="T20" s="115" t="s">
        <v>73</v>
      </c>
      <c r="U20" s="141" t="s">
        <v>524</v>
      </c>
      <c r="V20" s="6"/>
      <c r="W20" s="6"/>
      <c r="X20" s="6"/>
      <c r="Y20" s="6"/>
    </row>
    <row r="21" spans="1:25" ht="141" customHeight="1" x14ac:dyDescent="0.25">
      <c r="A21" s="84">
        <v>3</v>
      </c>
      <c r="B21" s="80" t="s">
        <v>74</v>
      </c>
      <c r="C21" s="79" t="s">
        <v>75</v>
      </c>
      <c r="D21" s="79"/>
      <c r="E21" s="79" t="s">
        <v>76</v>
      </c>
      <c r="F21" s="79"/>
      <c r="G21" s="79" t="s">
        <v>77</v>
      </c>
      <c r="H21" s="81" t="s">
        <v>78</v>
      </c>
      <c r="I21" s="85">
        <v>41254</v>
      </c>
      <c r="J21" s="85">
        <v>41639</v>
      </c>
      <c r="K21" s="79" t="s">
        <v>79</v>
      </c>
      <c r="L21" s="79" t="s">
        <v>80</v>
      </c>
      <c r="M21" s="79"/>
      <c r="N21" s="132"/>
      <c r="O21" s="83">
        <v>1</v>
      </c>
      <c r="P21" s="83">
        <v>0.15</v>
      </c>
      <c r="Q21" s="115" t="s">
        <v>81</v>
      </c>
      <c r="R21" s="115" t="s">
        <v>82</v>
      </c>
      <c r="S21" s="115"/>
      <c r="T21" s="116" t="s">
        <v>82</v>
      </c>
      <c r="U21" s="141" t="s">
        <v>525</v>
      </c>
      <c r="V21" s="6"/>
      <c r="W21" s="6"/>
      <c r="X21" s="6"/>
      <c r="Y21" s="6"/>
    </row>
    <row r="22" spans="1:25" ht="409.6" customHeight="1" x14ac:dyDescent="0.25">
      <c r="A22" s="84">
        <v>4</v>
      </c>
      <c r="B22" s="79" t="s">
        <v>83</v>
      </c>
      <c r="C22" s="79" t="s">
        <v>84</v>
      </c>
      <c r="D22" s="79"/>
      <c r="E22" s="79" t="s">
        <v>85</v>
      </c>
      <c r="F22" s="79"/>
      <c r="G22" s="79" t="s">
        <v>86</v>
      </c>
      <c r="H22" s="81" t="s">
        <v>87</v>
      </c>
      <c r="I22" s="85">
        <v>41535</v>
      </c>
      <c r="J22" s="85">
        <v>41684</v>
      </c>
      <c r="K22" s="81" t="s">
        <v>88</v>
      </c>
      <c r="L22" s="81" t="s">
        <v>89</v>
      </c>
      <c r="M22" s="79"/>
      <c r="N22" s="132"/>
      <c r="O22" s="83">
        <v>1</v>
      </c>
      <c r="P22" s="83">
        <v>1</v>
      </c>
      <c r="Q22" s="118" t="s">
        <v>90</v>
      </c>
      <c r="R22" s="115" t="s">
        <v>93</v>
      </c>
      <c r="S22" s="115"/>
      <c r="T22" s="115" t="s">
        <v>94</v>
      </c>
      <c r="U22" s="141" t="s">
        <v>526</v>
      </c>
      <c r="V22" s="6"/>
      <c r="W22" s="6"/>
      <c r="X22" s="6"/>
      <c r="Y22" s="6"/>
    </row>
    <row r="23" spans="1:25" ht="387" customHeight="1" x14ac:dyDescent="0.25">
      <c r="A23" s="84">
        <v>5</v>
      </c>
      <c r="B23" s="80" t="s">
        <v>95</v>
      </c>
      <c r="C23" s="79" t="s">
        <v>96</v>
      </c>
      <c r="D23" s="79"/>
      <c r="E23" s="79" t="s">
        <v>97</v>
      </c>
      <c r="F23" s="79"/>
      <c r="G23" s="80" t="s">
        <v>98</v>
      </c>
      <c r="H23" s="81" t="s">
        <v>99</v>
      </c>
      <c r="I23" s="85">
        <v>41091</v>
      </c>
      <c r="J23" s="85">
        <v>41486</v>
      </c>
      <c r="K23" s="79" t="s">
        <v>100</v>
      </c>
      <c r="L23" s="79" t="s">
        <v>101</v>
      </c>
      <c r="M23" s="79"/>
      <c r="N23" s="115"/>
      <c r="O23" s="83">
        <v>1</v>
      </c>
      <c r="P23" s="83">
        <v>1</v>
      </c>
      <c r="Q23" s="115" t="s">
        <v>468</v>
      </c>
      <c r="R23" s="115" t="s">
        <v>102</v>
      </c>
      <c r="S23" s="115"/>
      <c r="T23" s="115"/>
      <c r="U23" s="141" t="s">
        <v>527</v>
      </c>
      <c r="V23" s="6"/>
      <c r="W23" s="6"/>
      <c r="X23" s="6"/>
      <c r="Y23" s="6"/>
    </row>
    <row r="24" spans="1:25" ht="321" customHeight="1" x14ac:dyDescent="0.25">
      <c r="A24" s="84">
        <v>6</v>
      </c>
      <c r="B24" s="80" t="s">
        <v>103</v>
      </c>
      <c r="C24" s="79" t="s">
        <v>96</v>
      </c>
      <c r="D24" s="79"/>
      <c r="E24" s="79" t="s">
        <v>97</v>
      </c>
      <c r="F24" s="79"/>
      <c r="G24" s="80" t="s">
        <v>98</v>
      </c>
      <c r="H24" s="81" t="s">
        <v>99</v>
      </c>
      <c r="I24" s="85">
        <v>41091</v>
      </c>
      <c r="J24" s="85">
        <v>41486</v>
      </c>
      <c r="K24" s="79" t="s">
        <v>100</v>
      </c>
      <c r="L24" s="79" t="s">
        <v>101</v>
      </c>
      <c r="M24" s="79"/>
      <c r="N24" s="115"/>
      <c r="O24" s="130">
        <v>0.88</v>
      </c>
      <c r="P24" s="83">
        <v>0.8</v>
      </c>
      <c r="Q24" s="115" t="s">
        <v>104</v>
      </c>
      <c r="R24" s="115" t="s">
        <v>105</v>
      </c>
      <c r="S24" s="115"/>
      <c r="T24" s="115"/>
      <c r="U24" s="145" t="s">
        <v>523</v>
      </c>
      <c r="V24" s="6"/>
      <c r="W24" s="6"/>
      <c r="X24" s="6"/>
      <c r="Y24" s="6"/>
    </row>
    <row r="25" spans="1:25" ht="298.5" customHeight="1" x14ac:dyDescent="0.25">
      <c r="A25" s="84">
        <v>7</v>
      </c>
      <c r="B25" s="79" t="s">
        <v>107</v>
      </c>
      <c r="C25" s="79" t="s">
        <v>108</v>
      </c>
      <c r="D25" s="125"/>
      <c r="E25" s="79" t="s">
        <v>109</v>
      </c>
      <c r="F25" s="79"/>
      <c r="G25" s="79" t="s">
        <v>110</v>
      </c>
      <c r="H25" s="79" t="s">
        <v>111</v>
      </c>
      <c r="I25" s="85">
        <v>41944</v>
      </c>
      <c r="J25" s="85">
        <v>42185</v>
      </c>
      <c r="K25" s="79" t="s">
        <v>112</v>
      </c>
      <c r="L25" s="79" t="s">
        <v>113</v>
      </c>
      <c r="M25" s="79"/>
      <c r="N25" s="132"/>
      <c r="O25" s="83">
        <v>1</v>
      </c>
      <c r="P25" s="83">
        <v>1</v>
      </c>
      <c r="Q25" s="115" t="s">
        <v>114</v>
      </c>
      <c r="R25" s="115" t="s">
        <v>115</v>
      </c>
      <c r="S25" s="115"/>
      <c r="T25" s="115" t="s">
        <v>116</v>
      </c>
      <c r="U25" s="141" t="s">
        <v>528</v>
      </c>
      <c r="V25" s="6"/>
      <c r="W25" s="6"/>
      <c r="X25" s="6"/>
      <c r="Y25" s="6"/>
    </row>
    <row r="26" spans="1:25" ht="298.5" customHeight="1" x14ac:dyDescent="0.25">
      <c r="A26" s="84">
        <v>8</v>
      </c>
      <c r="B26" s="79" t="s">
        <v>117</v>
      </c>
      <c r="C26" s="79" t="s">
        <v>118</v>
      </c>
      <c r="D26" s="79" t="s">
        <v>119</v>
      </c>
      <c r="E26" s="79" t="s">
        <v>120</v>
      </c>
      <c r="F26" s="79"/>
      <c r="G26" s="79" t="s">
        <v>121</v>
      </c>
      <c r="H26" s="81" t="s">
        <v>122</v>
      </c>
      <c r="I26" s="85">
        <v>41944</v>
      </c>
      <c r="J26" s="85">
        <v>42309</v>
      </c>
      <c r="K26" s="79" t="s">
        <v>112</v>
      </c>
      <c r="L26" s="79" t="s">
        <v>113</v>
      </c>
      <c r="M26" s="79"/>
      <c r="N26" s="132"/>
      <c r="O26" s="83">
        <v>1</v>
      </c>
      <c r="P26" s="79" t="s">
        <v>123</v>
      </c>
      <c r="Q26" s="115" t="s">
        <v>124</v>
      </c>
      <c r="R26" s="115" t="s">
        <v>125</v>
      </c>
      <c r="S26" s="115"/>
      <c r="T26" s="115"/>
      <c r="U26" s="145" t="s">
        <v>536</v>
      </c>
      <c r="V26" s="6"/>
      <c r="W26" s="6"/>
      <c r="X26" s="6"/>
      <c r="Y26" s="6"/>
    </row>
    <row r="27" spans="1:25" ht="305.25" customHeight="1" x14ac:dyDescent="0.25">
      <c r="A27" s="84">
        <v>9</v>
      </c>
      <c r="B27" s="79" t="s">
        <v>126</v>
      </c>
      <c r="C27" s="79" t="s">
        <v>128</v>
      </c>
      <c r="D27" s="79" t="s">
        <v>129</v>
      </c>
      <c r="E27" s="79" t="s">
        <v>130</v>
      </c>
      <c r="F27" s="79" t="s">
        <v>131</v>
      </c>
      <c r="G27" s="79"/>
      <c r="H27" s="81" t="s">
        <v>132</v>
      </c>
      <c r="I27" s="85">
        <v>42089</v>
      </c>
      <c r="J27" s="85">
        <v>42369</v>
      </c>
      <c r="K27" s="79" t="s">
        <v>133</v>
      </c>
      <c r="L27" s="79" t="s">
        <v>134</v>
      </c>
      <c r="M27" s="79"/>
      <c r="N27" s="115"/>
      <c r="O27" s="83">
        <v>0.8</v>
      </c>
      <c r="P27" s="83">
        <v>1</v>
      </c>
      <c r="Q27" s="115" t="s">
        <v>135</v>
      </c>
      <c r="R27" s="115" t="s">
        <v>136</v>
      </c>
      <c r="S27" s="115"/>
      <c r="T27" s="115" t="s">
        <v>137</v>
      </c>
      <c r="U27" s="145" t="s">
        <v>555</v>
      </c>
      <c r="V27" s="6"/>
      <c r="W27" s="6"/>
      <c r="X27" s="6"/>
      <c r="Y27" s="6"/>
    </row>
    <row r="28" spans="1:25" ht="271.5" customHeight="1" x14ac:dyDescent="0.25">
      <c r="A28" s="84">
        <v>10</v>
      </c>
      <c r="B28" s="79" t="s">
        <v>138</v>
      </c>
      <c r="C28" s="79" t="s">
        <v>139</v>
      </c>
      <c r="D28" s="79" t="s">
        <v>140</v>
      </c>
      <c r="E28" s="79" t="s">
        <v>142</v>
      </c>
      <c r="F28" s="79"/>
      <c r="G28" s="79" t="s">
        <v>143</v>
      </c>
      <c r="H28" s="81" t="s">
        <v>144</v>
      </c>
      <c r="I28" s="85">
        <v>42109</v>
      </c>
      <c r="J28" s="85">
        <v>42475</v>
      </c>
      <c r="K28" s="79" t="s">
        <v>69</v>
      </c>
      <c r="L28" s="79" t="s">
        <v>145</v>
      </c>
      <c r="M28" s="79"/>
      <c r="N28" s="115"/>
      <c r="O28" s="83">
        <v>1</v>
      </c>
      <c r="P28" s="83">
        <v>0.9</v>
      </c>
      <c r="Q28" s="115" t="s">
        <v>515</v>
      </c>
      <c r="R28" s="115" t="s">
        <v>516</v>
      </c>
      <c r="S28" s="115"/>
      <c r="T28" s="115" t="s">
        <v>517</v>
      </c>
      <c r="U28" s="141" t="s">
        <v>529</v>
      </c>
      <c r="V28" s="6"/>
      <c r="W28" s="6"/>
      <c r="X28" s="6"/>
      <c r="Y28" s="6"/>
    </row>
    <row r="29" spans="1:25" ht="381" customHeight="1" x14ac:dyDescent="0.25">
      <c r="A29" s="84">
        <v>11</v>
      </c>
      <c r="B29" s="79" t="s">
        <v>147</v>
      </c>
      <c r="C29" s="79" t="s">
        <v>139</v>
      </c>
      <c r="D29" s="79" t="s">
        <v>148</v>
      </c>
      <c r="E29" s="79" t="s">
        <v>149</v>
      </c>
      <c r="F29" s="79"/>
      <c r="G29" s="79" t="s">
        <v>150</v>
      </c>
      <c r="H29" s="81" t="s">
        <v>151</v>
      </c>
      <c r="I29" s="85">
        <v>42109</v>
      </c>
      <c r="J29" s="85">
        <v>42475</v>
      </c>
      <c r="K29" s="79" t="s">
        <v>69</v>
      </c>
      <c r="L29" s="79" t="s">
        <v>145</v>
      </c>
      <c r="M29" s="79"/>
      <c r="N29" s="115"/>
      <c r="O29" s="83">
        <v>1</v>
      </c>
      <c r="P29" s="83">
        <v>0.9</v>
      </c>
      <c r="Q29" s="115" t="s">
        <v>518</v>
      </c>
      <c r="R29" s="115" t="s">
        <v>152</v>
      </c>
      <c r="S29" s="115"/>
      <c r="T29" s="115" t="s">
        <v>152</v>
      </c>
      <c r="U29" s="141" t="s">
        <v>530</v>
      </c>
      <c r="V29" s="6"/>
      <c r="W29" s="6"/>
      <c r="X29" s="6"/>
      <c r="Y29" s="6"/>
    </row>
    <row r="30" spans="1:25" ht="264" customHeight="1" x14ac:dyDescent="0.25">
      <c r="A30" s="84">
        <v>12</v>
      </c>
      <c r="B30" s="79" t="s">
        <v>153</v>
      </c>
      <c r="C30" s="79" t="s">
        <v>139</v>
      </c>
      <c r="D30" s="79" t="s">
        <v>154</v>
      </c>
      <c r="E30" s="79" t="s">
        <v>155</v>
      </c>
      <c r="F30" s="79"/>
      <c r="G30" s="79" t="s">
        <v>156</v>
      </c>
      <c r="H30" s="81" t="s">
        <v>157</v>
      </c>
      <c r="I30" s="85">
        <v>42109</v>
      </c>
      <c r="J30" s="85">
        <v>42475</v>
      </c>
      <c r="K30" s="79" t="s">
        <v>69</v>
      </c>
      <c r="L30" s="79" t="s">
        <v>145</v>
      </c>
      <c r="M30" s="79"/>
      <c r="N30" s="115"/>
      <c r="O30" s="150" t="s">
        <v>514</v>
      </c>
      <c r="P30" s="83">
        <v>0.2</v>
      </c>
      <c r="Q30" s="115"/>
      <c r="R30" s="115" t="s">
        <v>158</v>
      </c>
      <c r="S30" s="115"/>
      <c r="T30" s="115"/>
      <c r="U30" s="141" t="s">
        <v>559</v>
      </c>
      <c r="V30" s="6"/>
      <c r="W30" s="6"/>
      <c r="X30" s="6"/>
      <c r="Y30" s="6"/>
    </row>
    <row r="31" spans="1:25" ht="408.75" customHeight="1" x14ac:dyDescent="0.25">
      <c r="A31" s="84">
        <v>13</v>
      </c>
      <c r="B31" s="79" t="s">
        <v>469</v>
      </c>
      <c r="C31" s="79" t="s">
        <v>139</v>
      </c>
      <c r="D31" s="79" t="s">
        <v>160</v>
      </c>
      <c r="E31" s="79" t="s">
        <v>161</v>
      </c>
      <c r="F31" s="79"/>
      <c r="G31" s="79" t="s">
        <v>162</v>
      </c>
      <c r="H31" s="81" t="s">
        <v>163</v>
      </c>
      <c r="I31" s="85">
        <v>42109</v>
      </c>
      <c r="J31" s="85">
        <v>42475</v>
      </c>
      <c r="K31" s="79" t="s">
        <v>69</v>
      </c>
      <c r="L31" s="79" t="s">
        <v>164</v>
      </c>
      <c r="M31" s="79"/>
      <c r="N31" s="115"/>
      <c r="O31" s="83">
        <v>1</v>
      </c>
      <c r="P31" s="83">
        <v>0.8</v>
      </c>
      <c r="Q31" s="115" t="s">
        <v>519</v>
      </c>
      <c r="R31" s="115" t="s">
        <v>520</v>
      </c>
      <c r="S31" s="115"/>
      <c r="T31" s="115" t="s">
        <v>520</v>
      </c>
      <c r="U31" s="141" t="s">
        <v>531</v>
      </c>
      <c r="V31" s="6"/>
      <c r="W31" s="6"/>
      <c r="X31" s="6"/>
      <c r="Y31" s="6"/>
    </row>
    <row r="32" spans="1:25" ht="379.5" customHeight="1" x14ac:dyDescent="0.25">
      <c r="A32" s="84">
        <v>14</v>
      </c>
      <c r="B32" s="79" t="s">
        <v>470</v>
      </c>
      <c r="C32" s="79" t="s">
        <v>165</v>
      </c>
      <c r="D32" s="79" t="s">
        <v>166</v>
      </c>
      <c r="E32" s="79" t="s">
        <v>167</v>
      </c>
      <c r="F32" s="79" t="s">
        <v>168</v>
      </c>
      <c r="G32" s="79" t="s">
        <v>169</v>
      </c>
      <c r="H32" s="81" t="s">
        <v>170</v>
      </c>
      <c r="I32" s="85" t="s">
        <v>171</v>
      </c>
      <c r="J32" s="85">
        <v>42459</v>
      </c>
      <c r="K32" s="79" t="s">
        <v>172</v>
      </c>
      <c r="L32" s="79" t="s">
        <v>173</v>
      </c>
      <c r="M32" s="79" t="s">
        <v>174</v>
      </c>
      <c r="N32" s="115"/>
      <c r="O32" s="83">
        <v>1</v>
      </c>
      <c r="P32" s="83">
        <v>1</v>
      </c>
      <c r="Q32" s="115" t="s">
        <v>175</v>
      </c>
      <c r="R32" s="115" t="s">
        <v>176</v>
      </c>
      <c r="S32" s="115"/>
      <c r="T32" s="115"/>
      <c r="U32" s="141" t="s">
        <v>471</v>
      </c>
      <c r="V32" s="6"/>
      <c r="W32" s="6"/>
      <c r="X32" s="6"/>
      <c r="Y32" s="6"/>
    </row>
    <row r="33" spans="1:25" ht="194.25" customHeight="1" x14ac:dyDescent="0.25">
      <c r="A33" s="84">
        <v>15</v>
      </c>
      <c r="B33" s="79" t="s">
        <v>177</v>
      </c>
      <c r="C33" s="79" t="s">
        <v>178</v>
      </c>
      <c r="D33" s="79" t="s">
        <v>179</v>
      </c>
      <c r="E33" s="79" t="s">
        <v>180</v>
      </c>
      <c r="F33" s="79"/>
      <c r="G33" s="79" t="s">
        <v>181</v>
      </c>
      <c r="H33" s="81">
        <v>1</v>
      </c>
      <c r="I33" s="85">
        <v>42382</v>
      </c>
      <c r="J33" s="85">
        <v>42735</v>
      </c>
      <c r="K33" s="79" t="s">
        <v>88</v>
      </c>
      <c r="L33" s="83" t="s">
        <v>182</v>
      </c>
      <c r="M33" s="85"/>
      <c r="N33" s="132"/>
      <c r="O33" s="83">
        <v>1</v>
      </c>
      <c r="P33" s="83">
        <v>1</v>
      </c>
      <c r="Q33" s="118" t="s">
        <v>183</v>
      </c>
      <c r="R33" s="115" t="s">
        <v>184</v>
      </c>
      <c r="S33" s="115"/>
      <c r="T33" s="115"/>
      <c r="U33" s="144" t="s">
        <v>532</v>
      </c>
      <c r="V33" s="6"/>
      <c r="W33" s="6"/>
      <c r="X33" s="6"/>
      <c r="Y33" s="6"/>
    </row>
    <row r="34" spans="1:25" ht="96.75" customHeight="1" x14ac:dyDescent="0.25">
      <c r="A34" s="84">
        <v>16</v>
      </c>
      <c r="B34" s="79" t="s">
        <v>533</v>
      </c>
      <c r="C34" s="79" t="s">
        <v>178</v>
      </c>
      <c r="D34" s="79" t="s">
        <v>185</v>
      </c>
      <c r="E34" s="79" t="s">
        <v>180</v>
      </c>
      <c r="F34" s="79"/>
      <c r="G34" s="79" t="s">
        <v>186</v>
      </c>
      <c r="H34" s="81">
        <v>1</v>
      </c>
      <c r="I34" s="85">
        <v>42382</v>
      </c>
      <c r="J34" s="85">
        <v>42735</v>
      </c>
      <c r="K34" s="79" t="s">
        <v>88</v>
      </c>
      <c r="L34" s="79" t="s">
        <v>182</v>
      </c>
      <c r="M34" s="85"/>
      <c r="N34" s="132"/>
      <c r="O34" s="83">
        <v>1</v>
      </c>
      <c r="P34" s="83">
        <v>1</v>
      </c>
      <c r="Q34" s="118" t="s">
        <v>187</v>
      </c>
      <c r="R34" s="115" t="s">
        <v>188</v>
      </c>
      <c r="S34" s="115"/>
      <c r="T34" s="115"/>
      <c r="U34" s="141" t="s">
        <v>534</v>
      </c>
      <c r="V34" s="6"/>
      <c r="W34" s="6"/>
      <c r="X34" s="6"/>
      <c r="Y34" s="6"/>
    </row>
    <row r="35" spans="1:25" ht="342" customHeight="1" x14ac:dyDescent="0.25">
      <c r="A35" s="84">
        <v>17</v>
      </c>
      <c r="B35" s="80" t="s">
        <v>189</v>
      </c>
      <c r="C35" s="80" t="s">
        <v>178</v>
      </c>
      <c r="D35" s="80" t="s">
        <v>190</v>
      </c>
      <c r="E35" s="149" t="s">
        <v>191</v>
      </c>
      <c r="F35" s="80"/>
      <c r="G35" s="80" t="s">
        <v>192</v>
      </c>
      <c r="H35" s="86">
        <v>1</v>
      </c>
      <c r="I35" s="87">
        <v>42382</v>
      </c>
      <c r="J35" s="85">
        <v>42735</v>
      </c>
      <c r="K35" s="80" t="s">
        <v>88</v>
      </c>
      <c r="L35" s="80" t="s">
        <v>182</v>
      </c>
      <c r="M35" s="87"/>
      <c r="N35" s="132"/>
      <c r="O35" s="88">
        <v>0.8</v>
      </c>
      <c r="P35" s="88">
        <v>0.8</v>
      </c>
      <c r="Q35" s="116" t="s">
        <v>193</v>
      </c>
      <c r="R35" s="117" t="s">
        <v>194</v>
      </c>
      <c r="S35" s="117"/>
      <c r="T35" s="117"/>
      <c r="U35" s="141" t="s">
        <v>556</v>
      </c>
      <c r="V35" s="6"/>
      <c r="W35" s="6"/>
      <c r="X35" s="6"/>
      <c r="Y35" s="6"/>
    </row>
    <row r="36" spans="1:25" ht="299.25" customHeight="1" x14ac:dyDescent="0.25">
      <c r="A36" s="84">
        <v>18</v>
      </c>
      <c r="B36" s="80" t="s">
        <v>195</v>
      </c>
      <c r="C36" s="80" t="s">
        <v>178</v>
      </c>
      <c r="D36" s="80" t="s">
        <v>196</v>
      </c>
      <c r="E36" s="80" t="s">
        <v>197</v>
      </c>
      <c r="F36" s="80"/>
      <c r="G36" s="80" t="s">
        <v>198</v>
      </c>
      <c r="H36" s="86">
        <v>1</v>
      </c>
      <c r="I36" s="87">
        <v>42382</v>
      </c>
      <c r="J36" s="85" t="s">
        <v>199</v>
      </c>
      <c r="K36" s="80" t="s">
        <v>88</v>
      </c>
      <c r="L36" s="80" t="s">
        <v>182</v>
      </c>
      <c r="M36" s="87"/>
      <c r="N36" s="132"/>
      <c r="O36" s="88">
        <v>0.8</v>
      </c>
      <c r="P36" s="88">
        <v>0.8</v>
      </c>
      <c r="Q36" s="116" t="s">
        <v>200</v>
      </c>
      <c r="R36" s="117" t="s">
        <v>201</v>
      </c>
      <c r="S36" s="117"/>
      <c r="T36" s="117"/>
      <c r="U36" s="141" t="s">
        <v>556</v>
      </c>
      <c r="V36" s="6"/>
      <c r="W36" s="6"/>
      <c r="X36" s="6"/>
      <c r="Y36" s="6"/>
    </row>
    <row r="37" spans="1:25" ht="231" customHeight="1" x14ac:dyDescent="0.25">
      <c r="A37" s="84">
        <v>19</v>
      </c>
      <c r="B37" s="80" t="s">
        <v>472</v>
      </c>
      <c r="C37" s="80" t="s">
        <v>202</v>
      </c>
      <c r="D37" s="80"/>
      <c r="E37" s="80" t="s">
        <v>203</v>
      </c>
      <c r="F37" s="80"/>
      <c r="G37" s="80" t="s">
        <v>204</v>
      </c>
      <c r="H37" s="86">
        <v>1</v>
      </c>
      <c r="I37" s="87">
        <v>42719</v>
      </c>
      <c r="J37" s="85">
        <v>42825</v>
      </c>
      <c r="K37" s="80" t="s">
        <v>205</v>
      </c>
      <c r="L37" s="80"/>
      <c r="M37" s="87"/>
      <c r="N37" s="133"/>
      <c r="O37" s="88">
        <v>0.8</v>
      </c>
      <c r="P37" s="88">
        <v>0.8</v>
      </c>
      <c r="Q37" s="116" t="s">
        <v>206</v>
      </c>
      <c r="R37" s="117" t="s">
        <v>207</v>
      </c>
      <c r="S37" s="117"/>
      <c r="T37" s="117"/>
      <c r="U37" s="141" t="s">
        <v>557</v>
      </c>
      <c r="V37" s="6"/>
      <c r="W37" s="6"/>
      <c r="X37" s="6"/>
      <c r="Y37" s="6"/>
    </row>
    <row r="38" spans="1:25" ht="356.25" customHeight="1" x14ac:dyDescent="0.25">
      <c r="A38" s="84">
        <v>20</v>
      </c>
      <c r="B38" s="80" t="s">
        <v>473</v>
      </c>
      <c r="C38" s="80" t="s">
        <v>202</v>
      </c>
      <c r="D38" s="80"/>
      <c r="E38" s="80" t="s">
        <v>203</v>
      </c>
      <c r="F38" s="80"/>
      <c r="G38" s="80" t="s">
        <v>204</v>
      </c>
      <c r="H38" s="86">
        <v>1</v>
      </c>
      <c r="I38" s="87">
        <v>42719</v>
      </c>
      <c r="J38" s="85">
        <v>42825</v>
      </c>
      <c r="K38" s="80" t="s">
        <v>205</v>
      </c>
      <c r="L38" s="80"/>
      <c r="M38" s="87"/>
      <c r="N38" s="133"/>
      <c r="O38" s="88">
        <v>0.8</v>
      </c>
      <c r="P38" s="88">
        <v>0.8</v>
      </c>
      <c r="Q38" s="116" t="s">
        <v>206</v>
      </c>
      <c r="R38" s="126" t="s">
        <v>207</v>
      </c>
      <c r="S38" s="117"/>
      <c r="T38" s="117"/>
      <c r="U38" s="141" t="s">
        <v>557</v>
      </c>
      <c r="V38" s="6"/>
      <c r="W38" s="6"/>
      <c r="X38" s="6"/>
      <c r="Y38" s="6"/>
    </row>
    <row r="39" spans="1:25" ht="245.25" customHeight="1" x14ac:dyDescent="0.25">
      <c r="A39" s="84">
        <v>21</v>
      </c>
      <c r="B39" s="80" t="s">
        <v>474</v>
      </c>
      <c r="C39" s="80" t="s">
        <v>202</v>
      </c>
      <c r="D39" s="80"/>
      <c r="E39" s="80" t="s">
        <v>203</v>
      </c>
      <c r="F39" s="80"/>
      <c r="G39" s="80" t="s">
        <v>204</v>
      </c>
      <c r="H39" s="86">
        <v>1</v>
      </c>
      <c r="I39" s="87">
        <v>42719</v>
      </c>
      <c r="J39" s="85">
        <v>42825</v>
      </c>
      <c r="K39" s="80" t="s">
        <v>205</v>
      </c>
      <c r="L39" s="80"/>
      <c r="M39" s="87"/>
      <c r="N39" s="133"/>
      <c r="O39" s="88">
        <v>0.8</v>
      </c>
      <c r="P39" s="88">
        <v>0.8</v>
      </c>
      <c r="Q39" s="116" t="s">
        <v>206</v>
      </c>
      <c r="R39" s="117" t="s">
        <v>207</v>
      </c>
      <c r="S39" s="117"/>
      <c r="T39" s="117"/>
      <c r="U39" s="141" t="s">
        <v>557</v>
      </c>
      <c r="V39" s="6"/>
      <c r="W39" s="6"/>
      <c r="X39" s="6"/>
      <c r="Y39" s="6"/>
    </row>
    <row r="40" spans="1:25" ht="348.75" customHeight="1" x14ac:dyDescent="0.25">
      <c r="A40" s="84">
        <v>22</v>
      </c>
      <c r="B40" s="80" t="s">
        <v>475</v>
      </c>
      <c r="C40" s="80" t="s">
        <v>202</v>
      </c>
      <c r="D40" s="80"/>
      <c r="E40" s="80" t="s">
        <v>208</v>
      </c>
      <c r="F40" s="80"/>
      <c r="G40" s="80" t="s">
        <v>209</v>
      </c>
      <c r="H40" s="86">
        <v>1</v>
      </c>
      <c r="I40" s="87">
        <v>42719</v>
      </c>
      <c r="J40" s="85">
        <v>42825</v>
      </c>
      <c r="K40" s="80" t="s">
        <v>205</v>
      </c>
      <c r="L40" s="80"/>
      <c r="M40" s="87"/>
      <c r="N40" s="133"/>
      <c r="O40" s="88">
        <v>1</v>
      </c>
      <c r="P40" s="88">
        <v>1</v>
      </c>
      <c r="Q40" s="116" t="s">
        <v>210</v>
      </c>
      <c r="R40" s="117" t="s">
        <v>211</v>
      </c>
      <c r="S40" s="117"/>
      <c r="T40" s="117"/>
      <c r="U40" s="141" t="s">
        <v>535</v>
      </c>
      <c r="V40" s="6"/>
      <c r="W40" s="6"/>
      <c r="X40" s="6"/>
      <c r="Y40" s="6"/>
    </row>
    <row r="41" spans="1:25" ht="237.75" customHeight="1" x14ac:dyDescent="0.25">
      <c r="A41" s="84">
        <v>23</v>
      </c>
      <c r="B41" s="80" t="s">
        <v>476</v>
      </c>
      <c r="C41" s="80" t="s">
        <v>202</v>
      </c>
      <c r="D41" s="80"/>
      <c r="E41" s="80" t="s">
        <v>208</v>
      </c>
      <c r="F41" s="80"/>
      <c r="G41" s="80" t="s">
        <v>209</v>
      </c>
      <c r="H41" s="86">
        <v>1</v>
      </c>
      <c r="I41" s="87">
        <v>42719</v>
      </c>
      <c r="J41" s="85">
        <v>42825</v>
      </c>
      <c r="K41" s="80" t="s">
        <v>205</v>
      </c>
      <c r="L41" s="80"/>
      <c r="M41" s="87"/>
      <c r="N41" s="133"/>
      <c r="O41" s="88">
        <v>1</v>
      </c>
      <c r="P41" s="88">
        <v>1</v>
      </c>
      <c r="Q41" s="116" t="s">
        <v>212</v>
      </c>
      <c r="R41" s="117" t="s">
        <v>213</v>
      </c>
      <c r="S41" s="117"/>
      <c r="T41" s="117"/>
      <c r="U41" s="141" t="s">
        <v>537</v>
      </c>
      <c r="V41" s="6"/>
      <c r="W41" s="6"/>
      <c r="X41" s="6"/>
      <c r="Y41" s="6"/>
    </row>
    <row r="42" spans="1:25" ht="409.6" customHeight="1" x14ac:dyDescent="0.25">
      <c r="A42" s="84">
        <v>24</v>
      </c>
      <c r="B42" s="80" t="s">
        <v>477</v>
      </c>
      <c r="C42" s="80" t="s">
        <v>202</v>
      </c>
      <c r="D42" s="80"/>
      <c r="E42" s="80" t="s">
        <v>208</v>
      </c>
      <c r="F42" s="80"/>
      <c r="G42" s="80" t="s">
        <v>209</v>
      </c>
      <c r="H42" s="86">
        <v>1</v>
      </c>
      <c r="I42" s="87">
        <v>42719</v>
      </c>
      <c r="J42" s="85">
        <v>42825</v>
      </c>
      <c r="K42" s="80" t="s">
        <v>205</v>
      </c>
      <c r="L42" s="80"/>
      <c r="M42" s="87"/>
      <c r="N42" s="133"/>
      <c r="O42" s="88">
        <v>1</v>
      </c>
      <c r="P42" s="88">
        <v>1</v>
      </c>
      <c r="Q42" s="116" t="s">
        <v>212</v>
      </c>
      <c r="R42" s="117" t="s">
        <v>214</v>
      </c>
      <c r="S42" s="117"/>
      <c r="T42" s="117"/>
      <c r="U42" s="144" t="s">
        <v>538</v>
      </c>
      <c r="V42" s="6"/>
      <c r="W42" s="6"/>
      <c r="X42" s="6"/>
      <c r="Y42" s="6"/>
    </row>
    <row r="43" spans="1:25" ht="231" customHeight="1" x14ac:dyDescent="0.25">
      <c r="A43" s="84">
        <v>25</v>
      </c>
      <c r="B43" s="80" t="s">
        <v>215</v>
      </c>
      <c r="C43" s="80" t="s">
        <v>216</v>
      </c>
      <c r="D43" s="80"/>
      <c r="E43" s="80" t="s">
        <v>217</v>
      </c>
      <c r="F43" s="80"/>
      <c r="G43" s="80" t="s">
        <v>218</v>
      </c>
      <c r="H43" s="86" t="s">
        <v>219</v>
      </c>
      <c r="I43" s="87">
        <v>42552</v>
      </c>
      <c r="J43" s="85">
        <v>42916</v>
      </c>
      <c r="K43" s="80" t="s">
        <v>220</v>
      </c>
      <c r="L43" s="80"/>
      <c r="M43" s="87"/>
      <c r="N43" s="133"/>
      <c r="O43" s="88">
        <v>1</v>
      </c>
      <c r="P43" s="88">
        <v>1</v>
      </c>
      <c r="Q43" s="116" t="s">
        <v>221</v>
      </c>
      <c r="R43" s="117" t="s">
        <v>222</v>
      </c>
      <c r="S43" s="117"/>
      <c r="T43" s="117"/>
      <c r="U43" s="141" t="s">
        <v>539</v>
      </c>
      <c r="V43" s="6"/>
      <c r="W43" s="6"/>
      <c r="X43" s="6"/>
      <c r="Y43" s="6"/>
    </row>
    <row r="44" spans="1:25" ht="139.5" customHeight="1" x14ac:dyDescent="0.25">
      <c r="A44" s="84">
        <v>26</v>
      </c>
      <c r="B44" s="80" t="s">
        <v>223</v>
      </c>
      <c r="C44" s="80" t="s">
        <v>216</v>
      </c>
      <c r="D44" s="80"/>
      <c r="E44" s="80" t="s">
        <v>224</v>
      </c>
      <c r="F44" s="80"/>
      <c r="G44" s="80" t="s">
        <v>225</v>
      </c>
      <c r="H44" s="86" t="s">
        <v>226</v>
      </c>
      <c r="I44" s="87">
        <v>42552</v>
      </c>
      <c r="J44" s="85">
        <v>42825</v>
      </c>
      <c r="K44" s="80" t="s">
        <v>220</v>
      </c>
      <c r="L44" s="80"/>
      <c r="M44" s="87"/>
      <c r="N44" s="133"/>
      <c r="O44" s="88">
        <v>1</v>
      </c>
      <c r="P44" s="88">
        <v>1</v>
      </c>
      <c r="Q44" s="116" t="s">
        <v>227</v>
      </c>
      <c r="R44" s="117"/>
      <c r="S44" s="117"/>
      <c r="T44" s="117"/>
      <c r="U44" s="141" t="s">
        <v>540</v>
      </c>
      <c r="V44" s="6"/>
      <c r="W44" s="6"/>
      <c r="X44" s="6"/>
      <c r="Y44" s="6"/>
    </row>
    <row r="45" spans="1:25" ht="132.75" customHeight="1" x14ac:dyDescent="0.25">
      <c r="A45" s="84">
        <v>27</v>
      </c>
      <c r="B45" s="80" t="s">
        <v>228</v>
      </c>
      <c r="C45" s="80" t="s">
        <v>216</v>
      </c>
      <c r="D45" s="80"/>
      <c r="E45" s="80" t="s">
        <v>229</v>
      </c>
      <c r="F45" s="80"/>
      <c r="G45" s="80" t="s">
        <v>230</v>
      </c>
      <c r="H45" s="86" t="s">
        <v>231</v>
      </c>
      <c r="I45" s="87">
        <v>42705</v>
      </c>
      <c r="J45" s="85">
        <v>43100</v>
      </c>
      <c r="K45" s="80" t="s">
        <v>220</v>
      </c>
      <c r="L45" s="80"/>
      <c r="M45" s="87"/>
      <c r="N45" s="133"/>
      <c r="O45" s="88">
        <v>1</v>
      </c>
      <c r="P45" s="88">
        <v>1</v>
      </c>
      <c r="Q45" s="116" t="s">
        <v>232</v>
      </c>
      <c r="R45" s="117" t="s">
        <v>233</v>
      </c>
      <c r="S45" s="117"/>
      <c r="T45" s="117"/>
      <c r="U45" s="141" t="s">
        <v>478</v>
      </c>
      <c r="V45" s="6"/>
      <c r="W45" s="6"/>
      <c r="X45" s="6"/>
      <c r="Y45" s="6"/>
    </row>
    <row r="46" spans="1:25" ht="191.25" customHeight="1" x14ac:dyDescent="0.25">
      <c r="A46" s="84">
        <v>28</v>
      </c>
      <c r="B46" s="80" t="s">
        <v>234</v>
      </c>
      <c r="C46" s="80" t="s">
        <v>216</v>
      </c>
      <c r="D46" s="80"/>
      <c r="E46" s="80" t="s">
        <v>235</v>
      </c>
      <c r="F46" s="80"/>
      <c r="G46" s="80" t="s">
        <v>236</v>
      </c>
      <c r="H46" s="86" t="s">
        <v>237</v>
      </c>
      <c r="I46" s="87">
        <v>42552</v>
      </c>
      <c r="J46" s="85">
        <v>42825</v>
      </c>
      <c r="K46" s="80" t="s">
        <v>220</v>
      </c>
      <c r="L46" s="80"/>
      <c r="M46" s="87"/>
      <c r="N46" s="133"/>
      <c r="O46" s="88">
        <v>1</v>
      </c>
      <c r="P46" s="88">
        <v>1</v>
      </c>
      <c r="Q46" s="116" t="s">
        <v>238</v>
      </c>
      <c r="R46" s="117" t="s">
        <v>239</v>
      </c>
      <c r="S46" s="117"/>
      <c r="T46" s="117"/>
      <c r="U46" s="140" t="s">
        <v>479</v>
      </c>
      <c r="V46" s="6"/>
      <c r="W46" s="6"/>
      <c r="X46" s="6"/>
      <c r="Y46" s="6"/>
    </row>
    <row r="47" spans="1:25" ht="392.25" customHeight="1" x14ac:dyDescent="0.25">
      <c r="A47" s="84">
        <v>29</v>
      </c>
      <c r="B47" s="80" t="s">
        <v>240</v>
      </c>
      <c r="C47" s="80" t="s">
        <v>241</v>
      </c>
      <c r="D47" s="80"/>
      <c r="E47" s="80" t="s">
        <v>242</v>
      </c>
      <c r="F47" s="80"/>
      <c r="G47" s="80" t="s">
        <v>243</v>
      </c>
      <c r="H47" s="86" t="s">
        <v>244</v>
      </c>
      <c r="I47" s="87">
        <v>42719</v>
      </c>
      <c r="J47" s="85">
        <v>43008</v>
      </c>
      <c r="K47" s="80" t="s">
        <v>220</v>
      </c>
      <c r="L47" s="80"/>
      <c r="M47" s="87"/>
      <c r="N47" s="133"/>
      <c r="O47" s="88">
        <v>0.8</v>
      </c>
      <c r="P47" s="88">
        <v>0.33</v>
      </c>
      <c r="Q47" s="116" t="s">
        <v>245</v>
      </c>
      <c r="R47" s="117" t="s">
        <v>246</v>
      </c>
      <c r="S47" s="127"/>
      <c r="T47" s="117" t="s">
        <v>246</v>
      </c>
      <c r="U47" s="145" t="s">
        <v>543</v>
      </c>
      <c r="V47" s="6"/>
      <c r="W47" s="6"/>
      <c r="X47" s="6"/>
      <c r="Y47" s="6"/>
    </row>
    <row r="48" spans="1:25" ht="360" customHeight="1" x14ac:dyDescent="0.25">
      <c r="A48" s="84">
        <v>30</v>
      </c>
      <c r="B48" s="80" t="s">
        <v>247</v>
      </c>
      <c r="C48" s="80" t="s">
        <v>241</v>
      </c>
      <c r="D48" s="80"/>
      <c r="E48" s="80" t="s">
        <v>248</v>
      </c>
      <c r="F48" s="80"/>
      <c r="G48" s="80" t="s">
        <v>249</v>
      </c>
      <c r="H48" s="86" t="s">
        <v>250</v>
      </c>
      <c r="I48" s="87">
        <v>42614</v>
      </c>
      <c r="J48" s="85">
        <v>42916</v>
      </c>
      <c r="K48" s="80" t="s">
        <v>220</v>
      </c>
      <c r="L48" s="80"/>
      <c r="M48" s="87"/>
      <c r="N48" s="133"/>
      <c r="O48" s="88">
        <v>1</v>
      </c>
      <c r="P48" s="88">
        <v>1</v>
      </c>
      <c r="Q48" s="116" t="s">
        <v>251</v>
      </c>
      <c r="R48" s="117" t="s">
        <v>252</v>
      </c>
      <c r="S48" s="117"/>
      <c r="T48" s="117" t="s">
        <v>253</v>
      </c>
      <c r="U48" s="141" t="s">
        <v>480</v>
      </c>
      <c r="V48" s="6"/>
      <c r="W48" s="6"/>
      <c r="X48" s="6"/>
      <c r="Y48" s="6"/>
    </row>
    <row r="49" spans="1:25" ht="224.25" customHeight="1" x14ac:dyDescent="0.25">
      <c r="A49" s="84">
        <v>31</v>
      </c>
      <c r="B49" s="80" t="s">
        <v>254</v>
      </c>
      <c r="C49" s="80" t="s">
        <v>241</v>
      </c>
      <c r="D49" s="80"/>
      <c r="E49" s="80" t="s">
        <v>255</v>
      </c>
      <c r="F49" s="80"/>
      <c r="G49" s="80" t="s">
        <v>256</v>
      </c>
      <c r="H49" s="86" t="s">
        <v>257</v>
      </c>
      <c r="I49" s="87">
        <v>42719</v>
      </c>
      <c r="J49" s="85">
        <v>43100</v>
      </c>
      <c r="K49" s="80" t="s">
        <v>220</v>
      </c>
      <c r="L49" s="80"/>
      <c r="M49" s="87"/>
      <c r="N49" s="133"/>
      <c r="O49" s="88">
        <v>1</v>
      </c>
      <c r="P49" s="88">
        <v>1</v>
      </c>
      <c r="Q49" s="116" t="s">
        <v>258</v>
      </c>
      <c r="R49" s="117" t="s">
        <v>259</v>
      </c>
      <c r="S49" s="117"/>
      <c r="T49" s="117" t="s">
        <v>259</v>
      </c>
      <c r="U49" s="140" t="s">
        <v>481</v>
      </c>
      <c r="V49" s="6"/>
      <c r="W49" s="6"/>
      <c r="X49" s="6"/>
      <c r="Y49" s="6"/>
    </row>
    <row r="50" spans="1:25" ht="409.6" customHeight="1" x14ac:dyDescent="0.25">
      <c r="A50" s="84">
        <v>32</v>
      </c>
      <c r="B50" s="80" t="s">
        <v>260</v>
      </c>
      <c r="C50" s="80" t="s">
        <v>241</v>
      </c>
      <c r="D50" s="80"/>
      <c r="E50" s="80" t="s">
        <v>261</v>
      </c>
      <c r="F50" s="80"/>
      <c r="G50" s="80" t="s">
        <v>262</v>
      </c>
      <c r="H50" s="86" t="s">
        <v>263</v>
      </c>
      <c r="I50" s="87">
        <v>42736</v>
      </c>
      <c r="J50" s="85">
        <v>43100</v>
      </c>
      <c r="K50" s="80" t="s">
        <v>220</v>
      </c>
      <c r="L50" s="80"/>
      <c r="M50" s="87"/>
      <c r="N50" s="133"/>
      <c r="O50" s="88">
        <v>1</v>
      </c>
      <c r="P50" s="88">
        <v>1</v>
      </c>
      <c r="Q50" s="131" t="s">
        <v>264</v>
      </c>
      <c r="R50" s="117" t="s">
        <v>159</v>
      </c>
      <c r="S50" s="117" t="s">
        <v>265</v>
      </c>
      <c r="T50" s="117" t="s">
        <v>265</v>
      </c>
      <c r="U50" s="142" t="s">
        <v>482</v>
      </c>
      <c r="V50" s="6"/>
      <c r="W50" s="6"/>
      <c r="X50" s="6"/>
      <c r="Y50" s="6"/>
    </row>
    <row r="51" spans="1:25" ht="294.75" customHeight="1" x14ac:dyDescent="0.25">
      <c r="A51" s="84">
        <v>33</v>
      </c>
      <c r="B51" s="80" t="s">
        <v>266</v>
      </c>
      <c r="C51" s="80" t="s">
        <v>241</v>
      </c>
      <c r="D51" s="80"/>
      <c r="E51" s="80" t="s">
        <v>267</v>
      </c>
      <c r="F51" s="80"/>
      <c r="G51" s="80" t="s">
        <v>249</v>
      </c>
      <c r="H51" s="86" t="s">
        <v>250</v>
      </c>
      <c r="I51" s="87">
        <v>42614</v>
      </c>
      <c r="J51" s="85">
        <v>43100</v>
      </c>
      <c r="K51" s="80" t="s">
        <v>220</v>
      </c>
      <c r="L51" s="80"/>
      <c r="M51" s="87"/>
      <c r="N51" s="133"/>
      <c r="O51" s="88">
        <v>1</v>
      </c>
      <c r="P51" s="88">
        <v>1</v>
      </c>
      <c r="Q51" s="116" t="s">
        <v>268</v>
      </c>
      <c r="R51" s="116" t="s">
        <v>269</v>
      </c>
      <c r="S51" s="117"/>
      <c r="T51" s="116" t="s">
        <v>269</v>
      </c>
      <c r="U51" s="143" t="s">
        <v>521</v>
      </c>
      <c r="V51" s="6"/>
      <c r="W51" s="6"/>
      <c r="X51" s="6"/>
      <c r="Y51" s="6"/>
    </row>
    <row r="52" spans="1:25" ht="231" customHeight="1" x14ac:dyDescent="0.25">
      <c r="A52" s="84">
        <v>34</v>
      </c>
      <c r="B52" s="80" t="s">
        <v>270</v>
      </c>
      <c r="C52" s="80" t="s">
        <v>241</v>
      </c>
      <c r="D52" s="80"/>
      <c r="E52" s="80" t="s">
        <v>271</v>
      </c>
      <c r="F52" s="80"/>
      <c r="G52" s="80" t="s">
        <v>256</v>
      </c>
      <c r="H52" s="86" t="s">
        <v>257</v>
      </c>
      <c r="I52" s="87">
        <v>42719</v>
      </c>
      <c r="J52" s="85">
        <v>42916</v>
      </c>
      <c r="K52" s="80" t="s">
        <v>220</v>
      </c>
      <c r="L52" s="80"/>
      <c r="M52" s="87"/>
      <c r="N52" s="133"/>
      <c r="O52" s="88">
        <v>1</v>
      </c>
      <c r="P52" s="88">
        <v>1</v>
      </c>
      <c r="Q52" s="116" t="s">
        <v>272</v>
      </c>
      <c r="R52" s="117" t="s">
        <v>273</v>
      </c>
      <c r="S52" s="117"/>
      <c r="T52" s="117" t="s">
        <v>274</v>
      </c>
      <c r="U52" s="140" t="s">
        <v>481</v>
      </c>
      <c r="V52" s="6"/>
      <c r="W52" s="6"/>
      <c r="X52" s="6"/>
      <c r="Y52" s="6"/>
    </row>
    <row r="53" spans="1:25" ht="258.75" customHeight="1" x14ac:dyDescent="0.25">
      <c r="A53" s="84">
        <v>35</v>
      </c>
      <c r="B53" s="80" t="s">
        <v>275</v>
      </c>
      <c r="C53" s="80" t="s">
        <v>241</v>
      </c>
      <c r="D53" s="80"/>
      <c r="E53" s="149" t="s">
        <v>276</v>
      </c>
      <c r="F53" s="80"/>
      <c r="G53" s="80"/>
      <c r="H53" s="86"/>
      <c r="I53" s="82" t="s">
        <v>56</v>
      </c>
      <c r="J53" s="82" t="s">
        <v>56</v>
      </c>
      <c r="K53" s="80" t="s">
        <v>220</v>
      </c>
      <c r="L53" s="80"/>
      <c r="M53" s="87"/>
      <c r="N53" s="133"/>
      <c r="O53" s="88">
        <v>1</v>
      </c>
      <c r="P53" s="88">
        <v>0.75</v>
      </c>
      <c r="Q53" s="116" t="s">
        <v>277</v>
      </c>
      <c r="R53" s="117" t="s">
        <v>278</v>
      </c>
      <c r="S53" s="117"/>
      <c r="T53" s="117" t="s">
        <v>278</v>
      </c>
      <c r="U53" s="147" t="s">
        <v>563</v>
      </c>
      <c r="V53" s="6"/>
      <c r="W53" s="6"/>
      <c r="X53" s="6"/>
      <c r="Y53" s="6"/>
    </row>
    <row r="54" spans="1:25" ht="194.25" customHeight="1" x14ac:dyDescent="0.25">
      <c r="A54" s="84">
        <v>36</v>
      </c>
      <c r="B54" s="80" t="s">
        <v>279</v>
      </c>
      <c r="C54" s="80" t="s">
        <v>241</v>
      </c>
      <c r="D54" s="80"/>
      <c r="E54" s="80" t="s">
        <v>242</v>
      </c>
      <c r="F54" s="80"/>
      <c r="G54" s="80" t="s">
        <v>243</v>
      </c>
      <c r="H54" s="86" t="s">
        <v>244</v>
      </c>
      <c r="I54" s="87">
        <v>42719</v>
      </c>
      <c r="J54" s="85">
        <v>43008</v>
      </c>
      <c r="K54" s="80" t="s">
        <v>220</v>
      </c>
      <c r="L54" s="80"/>
      <c r="M54" s="87"/>
      <c r="N54" s="88"/>
      <c r="O54" s="88">
        <v>0.8</v>
      </c>
      <c r="P54" s="88">
        <v>0.75</v>
      </c>
      <c r="Q54" s="116" t="s">
        <v>280</v>
      </c>
      <c r="R54" s="117" t="s">
        <v>281</v>
      </c>
      <c r="S54" s="117"/>
      <c r="T54" s="117" t="s">
        <v>281</v>
      </c>
      <c r="U54" s="145" t="s">
        <v>544</v>
      </c>
      <c r="V54" s="6"/>
      <c r="W54" s="6"/>
      <c r="X54" s="6"/>
      <c r="Y54" s="6"/>
    </row>
    <row r="55" spans="1:25" ht="354" customHeight="1" x14ac:dyDescent="0.25">
      <c r="A55" s="84">
        <v>37</v>
      </c>
      <c r="B55" s="80" t="s">
        <v>282</v>
      </c>
      <c r="C55" s="80" t="s">
        <v>241</v>
      </c>
      <c r="D55" s="80"/>
      <c r="E55" s="80" t="s">
        <v>248</v>
      </c>
      <c r="F55" s="80"/>
      <c r="G55" s="80" t="s">
        <v>283</v>
      </c>
      <c r="H55" s="86" t="s">
        <v>250</v>
      </c>
      <c r="I55" s="87">
        <v>42614</v>
      </c>
      <c r="J55" s="85">
        <v>42825</v>
      </c>
      <c r="K55" s="80" t="s">
        <v>220</v>
      </c>
      <c r="L55" s="80"/>
      <c r="M55" s="87"/>
      <c r="N55" s="132"/>
      <c r="O55" s="88">
        <v>1</v>
      </c>
      <c r="P55" s="88">
        <v>1</v>
      </c>
      <c r="Q55" s="116" t="s">
        <v>284</v>
      </c>
      <c r="R55" s="117" t="s">
        <v>285</v>
      </c>
      <c r="S55" s="117"/>
      <c r="T55" s="117" t="s">
        <v>253</v>
      </c>
      <c r="U55" s="141" t="s">
        <v>483</v>
      </c>
      <c r="V55" s="6"/>
      <c r="W55" s="6"/>
      <c r="X55" s="6"/>
      <c r="Y55" s="6"/>
    </row>
    <row r="56" spans="1:25" ht="273" customHeight="1" x14ac:dyDescent="0.25">
      <c r="A56" s="84">
        <v>38</v>
      </c>
      <c r="B56" s="80" t="s">
        <v>286</v>
      </c>
      <c r="C56" s="80" t="s">
        <v>241</v>
      </c>
      <c r="D56" s="80"/>
      <c r="E56" s="80" t="s">
        <v>287</v>
      </c>
      <c r="F56" s="80"/>
      <c r="G56" s="80" t="s">
        <v>288</v>
      </c>
      <c r="H56" s="86" t="s">
        <v>289</v>
      </c>
      <c r="I56" s="87">
        <v>42614</v>
      </c>
      <c r="J56" s="85">
        <v>42916</v>
      </c>
      <c r="K56" s="80" t="s">
        <v>220</v>
      </c>
      <c r="L56" s="80"/>
      <c r="M56" s="87"/>
      <c r="N56" s="132"/>
      <c r="O56" s="88">
        <v>0.8</v>
      </c>
      <c r="P56" s="88">
        <v>0.8</v>
      </c>
      <c r="Q56" s="116" t="s">
        <v>290</v>
      </c>
      <c r="R56" s="117" t="s">
        <v>291</v>
      </c>
      <c r="S56" s="117"/>
      <c r="T56" s="117" t="s">
        <v>292</v>
      </c>
      <c r="U56" s="141" t="s">
        <v>558</v>
      </c>
      <c r="V56" s="6"/>
      <c r="W56" s="6"/>
      <c r="X56" s="6"/>
      <c r="Y56" s="6"/>
    </row>
    <row r="57" spans="1:25" ht="226.5" customHeight="1" x14ac:dyDescent="0.25">
      <c r="A57" s="84">
        <v>39</v>
      </c>
      <c r="B57" s="79" t="s">
        <v>293</v>
      </c>
      <c r="C57" s="79" t="s">
        <v>294</v>
      </c>
      <c r="D57" s="79" t="s">
        <v>295</v>
      </c>
      <c r="E57" s="79" t="s">
        <v>296</v>
      </c>
      <c r="F57" s="79"/>
      <c r="G57" s="79" t="s">
        <v>297</v>
      </c>
      <c r="H57" s="81">
        <v>1</v>
      </c>
      <c r="I57" s="85">
        <v>42767</v>
      </c>
      <c r="J57" s="85">
        <v>43100</v>
      </c>
      <c r="K57" s="79" t="s">
        <v>58</v>
      </c>
      <c r="L57" s="79"/>
      <c r="M57" s="79"/>
      <c r="N57" s="79"/>
      <c r="O57" s="83">
        <v>0.8</v>
      </c>
      <c r="P57" s="88">
        <v>0.81</v>
      </c>
      <c r="Q57" s="116" t="s">
        <v>298</v>
      </c>
      <c r="R57" s="115" t="s">
        <v>299</v>
      </c>
      <c r="S57" s="115"/>
      <c r="T57" s="115" t="s">
        <v>299</v>
      </c>
      <c r="U57" s="140" t="s">
        <v>300</v>
      </c>
      <c r="V57" s="6"/>
      <c r="W57" s="6"/>
      <c r="X57" s="6"/>
      <c r="Y57" s="6"/>
    </row>
    <row r="58" spans="1:25" ht="114" customHeight="1" x14ac:dyDescent="0.25">
      <c r="A58" s="102">
        <v>40</v>
      </c>
      <c r="B58" s="103" t="s">
        <v>301</v>
      </c>
      <c r="C58" s="104" t="s">
        <v>302</v>
      </c>
      <c r="D58" s="104" t="s">
        <v>303</v>
      </c>
      <c r="E58" s="104" t="s">
        <v>304</v>
      </c>
      <c r="F58" s="104"/>
      <c r="G58" s="104" t="s">
        <v>305</v>
      </c>
      <c r="H58" s="104" t="s">
        <v>306</v>
      </c>
      <c r="I58" s="105">
        <v>43009</v>
      </c>
      <c r="J58" s="106">
        <v>43070</v>
      </c>
      <c r="K58" s="104" t="s">
        <v>307</v>
      </c>
      <c r="L58" s="104" t="s">
        <v>308</v>
      </c>
      <c r="M58" s="104" t="s">
        <v>309</v>
      </c>
      <c r="N58" s="88"/>
      <c r="O58" s="88">
        <v>1</v>
      </c>
      <c r="P58" s="88">
        <v>1</v>
      </c>
      <c r="Q58" s="116" t="s">
        <v>310</v>
      </c>
      <c r="R58" s="115" t="s">
        <v>311</v>
      </c>
      <c r="S58" s="110"/>
      <c r="T58" s="115" t="s">
        <v>311</v>
      </c>
      <c r="U58" s="140" t="s">
        <v>484</v>
      </c>
      <c r="V58" s="77"/>
      <c r="W58" s="6"/>
      <c r="X58" s="6"/>
      <c r="Y58" s="6"/>
    </row>
    <row r="59" spans="1:25" ht="135.75" customHeight="1" x14ac:dyDescent="0.25">
      <c r="A59" s="102">
        <v>41</v>
      </c>
      <c r="B59" s="103" t="s">
        <v>312</v>
      </c>
      <c r="C59" s="104" t="s">
        <v>302</v>
      </c>
      <c r="D59" s="104" t="s">
        <v>313</v>
      </c>
      <c r="E59" s="104" t="s">
        <v>314</v>
      </c>
      <c r="F59" s="104"/>
      <c r="G59" s="104" t="s">
        <v>315</v>
      </c>
      <c r="H59" s="104" t="s">
        <v>316</v>
      </c>
      <c r="I59" s="105">
        <v>43009</v>
      </c>
      <c r="J59" s="106">
        <v>43070</v>
      </c>
      <c r="K59" s="104" t="s">
        <v>307</v>
      </c>
      <c r="L59" s="104"/>
      <c r="M59" s="104" t="s">
        <v>317</v>
      </c>
      <c r="N59" s="88"/>
      <c r="O59" s="88">
        <v>1</v>
      </c>
      <c r="P59" s="88">
        <v>1</v>
      </c>
      <c r="Q59" s="116" t="s">
        <v>318</v>
      </c>
      <c r="R59" s="115" t="s">
        <v>319</v>
      </c>
      <c r="S59" s="110"/>
      <c r="T59" s="115" t="s">
        <v>319</v>
      </c>
      <c r="U59" s="140" t="s">
        <v>485</v>
      </c>
      <c r="V59" s="77"/>
      <c r="W59" s="6"/>
      <c r="X59" s="6"/>
      <c r="Y59" s="6"/>
    </row>
    <row r="60" spans="1:25" ht="144" customHeight="1" x14ac:dyDescent="0.25">
      <c r="A60" s="102">
        <v>42</v>
      </c>
      <c r="B60" s="103" t="s">
        <v>320</v>
      </c>
      <c r="C60" s="104" t="s">
        <v>302</v>
      </c>
      <c r="D60" s="104" t="s">
        <v>313</v>
      </c>
      <c r="E60" s="104" t="s">
        <v>314</v>
      </c>
      <c r="F60" s="104"/>
      <c r="G60" s="104" t="s">
        <v>315</v>
      </c>
      <c r="H60" s="104"/>
      <c r="I60" s="105">
        <v>43009</v>
      </c>
      <c r="J60" s="106">
        <v>43070</v>
      </c>
      <c r="K60" s="104" t="s">
        <v>307</v>
      </c>
      <c r="L60" s="104"/>
      <c r="M60" s="104" t="s">
        <v>321</v>
      </c>
      <c r="N60" s="88"/>
      <c r="O60" s="88">
        <v>1</v>
      </c>
      <c r="P60" s="88">
        <v>1</v>
      </c>
      <c r="Q60" s="116" t="s">
        <v>318</v>
      </c>
      <c r="R60" s="115" t="s">
        <v>319</v>
      </c>
      <c r="S60" s="110"/>
      <c r="T60" s="115" t="s">
        <v>319</v>
      </c>
      <c r="U60" s="140" t="s">
        <v>485</v>
      </c>
      <c r="V60" s="77"/>
      <c r="W60" s="6"/>
      <c r="X60" s="6"/>
      <c r="Y60" s="6"/>
    </row>
    <row r="61" spans="1:25" ht="125.25" customHeight="1" x14ac:dyDescent="0.25">
      <c r="A61" s="102">
        <v>43</v>
      </c>
      <c r="B61" s="104" t="s">
        <v>322</v>
      </c>
      <c r="C61" s="104" t="s">
        <v>302</v>
      </c>
      <c r="D61" s="104" t="s">
        <v>323</v>
      </c>
      <c r="E61" s="104" t="s">
        <v>324</v>
      </c>
      <c r="F61" s="104"/>
      <c r="G61" s="104" t="s">
        <v>325</v>
      </c>
      <c r="H61" s="104" t="s">
        <v>326</v>
      </c>
      <c r="I61" s="105">
        <v>43009</v>
      </c>
      <c r="J61" s="106">
        <v>43070</v>
      </c>
      <c r="K61" s="104" t="s">
        <v>327</v>
      </c>
      <c r="L61" s="104"/>
      <c r="M61" s="104" t="s">
        <v>328</v>
      </c>
      <c r="N61" s="88"/>
      <c r="O61" s="88">
        <v>0.5</v>
      </c>
      <c r="P61" s="129"/>
      <c r="Q61" s="116" t="s">
        <v>329</v>
      </c>
      <c r="R61" s="115" t="s">
        <v>330</v>
      </c>
      <c r="S61" s="110"/>
      <c r="T61" s="115" t="s">
        <v>330</v>
      </c>
      <c r="U61" s="141" t="s">
        <v>545</v>
      </c>
      <c r="V61" s="77"/>
      <c r="W61" s="6"/>
      <c r="X61" s="6"/>
      <c r="Y61" s="6"/>
    </row>
    <row r="62" spans="1:25" ht="157.5" customHeight="1" x14ac:dyDescent="0.25">
      <c r="A62" s="102">
        <v>44</v>
      </c>
      <c r="B62" s="104" t="s">
        <v>331</v>
      </c>
      <c r="C62" s="104" t="s">
        <v>302</v>
      </c>
      <c r="D62" s="104" t="s">
        <v>332</v>
      </c>
      <c r="E62" s="104"/>
      <c r="F62" s="104"/>
      <c r="G62" s="104" t="s">
        <v>333</v>
      </c>
      <c r="H62" s="104" t="s">
        <v>334</v>
      </c>
      <c r="I62" s="105">
        <v>43009</v>
      </c>
      <c r="J62" s="106">
        <v>43070</v>
      </c>
      <c r="K62" s="104" t="s">
        <v>335</v>
      </c>
      <c r="L62" s="128"/>
      <c r="M62" s="104" t="s">
        <v>328</v>
      </c>
      <c r="N62" s="88"/>
      <c r="O62" s="88">
        <v>0.8</v>
      </c>
      <c r="P62" s="129"/>
      <c r="Q62" s="116" t="s">
        <v>336</v>
      </c>
      <c r="R62" s="115" t="s">
        <v>337</v>
      </c>
      <c r="S62" s="110"/>
      <c r="T62" s="115" t="s">
        <v>337</v>
      </c>
      <c r="U62" s="141" t="s">
        <v>542</v>
      </c>
      <c r="V62" s="77"/>
      <c r="W62" s="6"/>
      <c r="X62" s="6"/>
      <c r="Y62" s="6"/>
    </row>
    <row r="63" spans="1:25" ht="109.5" customHeight="1" x14ac:dyDescent="0.25">
      <c r="A63" s="102">
        <v>45</v>
      </c>
      <c r="B63" s="104" t="s">
        <v>338</v>
      </c>
      <c r="C63" s="104" t="s">
        <v>302</v>
      </c>
      <c r="D63" s="104" t="s">
        <v>339</v>
      </c>
      <c r="E63" s="104" t="s">
        <v>340</v>
      </c>
      <c r="F63" s="104"/>
      <c r="G63" s="104" t="s">
        <v>341</v>
      </c>
      <c r="H63" s="104" t="s">
        <v>342</v>
      </c>
      <c r="I63" s="104"/>
      <c r="J63" s="106"/>
      <c r="K63" s="104"/>
      <c r="L63" s="128"/>
      <c r="M63" s="104" t="s">
        <v>328</v>
      </c>
      <c r="N63" s="88"/>
      <c r="O63" s="88">
        <v>1</v>
      </c>
      <c r="P63" s="88">
        <v>1</v>
      </c>
      <c r="Q63" s="116" t="s">
        <v>343</v>
      </c>
      <c r="R63" s="115" t="s">
        <v>330</v>
      </c>
      <c r="S63" s="110"/>
      <c r="T63" s="115" t="s">
        <v>330</v>
      </c>
      <c r="U63" s="141" t="s">
        <v>522</v>
      </c>
      <c r="V63" s="77"/>
      <c r="W63" s="6"/>
      <c r="X63" s="6"/>
      <c r="Y63" s="6"/>
    </row>
    <row r="64" spans="1:25" ht="99.75" customHeight="1" x14ac:dyDescent="0.25">
      <c r="A64" s="102">
        <v>46</v>
      </c>
      <c r="B64" s="104" t="s">
        <v>344</v>
      </c>
      <c r="C64" s="104" t="s">
        <v>302</v>
      </c>
      <c r="D64" s="104" t="s">
        <v>345</v>
      </c>
      <c r="E64" s="104"/>
      <c r="F64" s="104"/>
      <c r="G64" s="104"/>
      <c r="H64" s="104"/>
      <c r="I64" s="104"/>
      <c r="J64" s="106"/>
      <c r="K64" s="104" t="s">
        <v>346</v>
      </c>
      <c r="L64" s="128"/>
      <c r="M64" s="104" t="s">
        <v>328</v>
      </c>
      <c r="N64" s="88"/>
      <c r="O64" s="88">
        <v>1</v>
      </c>
      <c r="P64" s="88">
        <v>1</v>
      </c>
      <c r="Q64" s="116" t="s">
        <v>347</v>
      </c>
      <c r="R64" s="115" t="s">
        <v>348</v>
      </c>
      <c r="S64" s="110"/>
      <c r="T64" s="115" t="s">
        <v>348</v>
      </c>
      <c r="U64" s="140" t="s">
        <v>486</v>
      </c>
      <c r="V64" s="77"/>
      <c r="W64" s="6"/>
      <c r="X64" s="6"/>
      <c r="Y64" s="6"/>
    </row>
    <row r="65" spans="1:25" ht="131.25" customHeight="1" x14ac:dyDescent="0.25">
      <c r="A65" s="102">
        <v>47</v>
      </c>
      <c r="B65" s="104" t="s">
        <v>349</v>
      </c>
      <c r="C65" s="104" t="s">
        <v>302</v>
      </c>
      <c r="D65" s="104" t="s">
        <v>350</v>
      </c>
      <c r="E65" s="104" t="s">
        <v>351</v>
      </c>
      <c r="F65" s="104"/>
      <c r="G65" s="104" t="s">
        <v>352</v>
      </c>
      <c r="H65" s="104" t="s">
        <v>353</v>
      </c>
      <c r="I65" s="105" t="s">
        <v>354</v>
      </c>
      <c r="J65" s="106"/>
      <c r="K65" s="104" t="s">
        <v>355</v>
      </c>
      <c r="L65" s="128"/>
      <c r="M65" s="104" t="s">
        <v>328</v>
      </c>
      <c r="N65" s="88"/>
      <c r="O65" s="88">
        <v>1</v>
      </c>
      <c r="P65" s="88">
        <v>1</v>
      </c>
      <c r="Q65" s="110"/>
      <c r="R65" s="104" t="s">
        <v>356</v>
      </c>
      <c r="S65" s="110"/>
      <c r="T65" s="110"/>
      <c r="U65" s="140" t="s">
        <v>487</v>
      </c>
      <c r="V65" s="77"/>
      <c r="W65" s="6"/>
      <c r="X65" s="6"/>
      <c r="Y65" s="6"/>
    </row>
    <row r="66" spans="1:25" ht="129" customHeight="1" x14ac:dyDescent="0.25">
      <c r="A66" s="102">
        <v>48</v>
      </c>
      <c r="B66" s="104" t="s">
        <v>357</v>
      </c>
      <c r="C66" s="104" t="s">
        <v>302</v>
      </c>
      <c r="D66" s="104" t="s">
        <v>358</v>
      </c>
      <c r="E66" s="104" t="s">
        <v>359</v>
      </c>
      <c r="F66" s="104"/>
      <c r="G66" s="104" t="s">
        <v>360</v>
      </c>
      <c r="H66" s="104" t="s">
        <v>361</v>
      </c>
      <c r="I66" s="105">
        <v>43009</v>
      </c>
      <c r="J66" s="106">
        <v>43070</v>
      </c>
      <c r="K66" s="104" t="s">
        <v>307</v>
      </c>
      <c r="L66" s="104"/>
      <c r="M66" s="104" t="s">
        <v>321</v>
      </c>
      <c r="N66" s="88"/>
      <c r="O66" s="88">
        <v>1</v>
      </c>
      <c r="P66" s="88">
        <v>1</v>
      </c>
      <c r="Q66" s="116" t="s">
        <v>362</v>
      </c>
      <c r="R66" s="115" t="s">
        <v>363</v>
      </c>
      <c r="S66" s="110"/>
      <c r="T66" s="115" t="s">
        <v>363</v>
      </c>
      <c r="U66" s="140" t="s">
        <v>488</v>
      </c>
      <c r="V66" s="77"/>
      <c r="W66" s="6"/>
      <c r="X66" s="6"/>
      <c r="Y66" s="6"/>
    </row>
    <row r="67" spans="1:25" ht="198" customHeight="1" x14ac:dyDescent="0.25">
      <c r="A67" s="107">
        <v>49</v>
      </c>
      <c r="B67" s="108" t="s">
        <v>364</v>
      </c>
      <c r="C67" s="109" t="s">
        <v>365</v>
      </c>
      <c r="D67" s="110" t="s">
        <v>366</v>
      </c>
      <c r="E67" s="103" t="s">
        <v>367</v>
      </c>
      <c r="F67" s="108"/>
      <c r="G67" s="108" t="s">
        <v>368</v>
      </c>
      <c r="H67" s="111">
        <v>1</v>
      </c>
      <c r="I67" s="112">
        <v>43040</v>
      </c>
      <c r="J67" s="106">
        <v>43251</v>
      </c>
      <c r="K67" s="110" t="s">
        <v>369</v>
      </c>
      <c r="L67" s="108" t="s">
        <v>370</v>
      </c>
      <c r="M67" s="110" t="s">
        <v>88</v>
      </c>
      <c r="N67" s="88"/>
      <c r="O67" s="88">
        <v>1</v>
      </c>
      <c r="P67" s="88">
        <v>1</v>
      </c>
      <c r="Q67" s="110" t="s">
        <v>371</v>
      </c>
      <c r="R67" s="104" t="s">
        <v>372</v>
      </c>
      <c r="S67" s="104"/>
      <c r="T67" s="104"/>
      <c r="U67" s="103" t="s">
        <v>489</v>
      </c>
      <c r="V67" s="77"/>
      <c r="W67" s="6"/>
      <c r="X67" s="6"/>
      <c r="Y67" s="6"/>
    </row>
    <row r="68" spans="1:25" ht="180.75" customHeight="1" x14ac:dyDescent="0.25">
      <c r="A68" s="158">
        <v>50</v>
      </c>
      <c r="B68" s="161" t="s">
        <v>373</v>
      </c>
      <c r="C68" s="161" t="s">
        <v>374</v>
      </c>
      <c r="D68" s="161" t="s">
        <v>375</v>
      </c>
      <c r="E68" s="103" t="s">
        <v>376</v>
      </c>
      <c r="F68" s="108"/>
      <c r="G68" s="108" t="s">
        <v>377</v>
      </c>
      <c r="H68" s="111">
        <v>1</v>
      </c>
      <c r="I68" s="112">
        <v>42937</v>
      </c>
      <c r="J68" s="106">
        <v>42977</v>
      </c>
      <c r="K68" s="110" t="s">
        <v>378</v>
      </c>
      <c r="L68" s="108" t="s">
        <v>379</v>
      </c>
      <c r="M68" s="110" t="s">
        <v>378</v>
      </c>
      <c r="N68" s="88"/>
      <c r="O68" s="88">
        <v>1</v>
      </c>
      <c r="P68" s="88">
        <v>1</v>
      </c>
      <c r="Q68" s="109" t="s">
        <v>380</v>
      </c>
      <c r="R68" s="109" t="s">
        <v>381</v>
      </c>
      <c r="S68" s="110"/>
      <c r="T68" s="109" t="s">
        <v>382</v>
      </c>
      <c r="U68" s="103" t="s">
        <v>490</v>
      </c>
      <c r="V68" s="77"/>
      <c r="W68" s="6"/>
      <c r="X68" s="6"/>
      <c r="Y68" s="6"/>
    </row>
    <row r="69" spans="1:25" ht="150" customHeight="1" x14ac:dyDescent="0.25">
      <c r="A69" s="159"/>
      <c r="B69" s="162"/>
      <c r="C69" s="162"/>
      <c r="D69" s="164"/>
      <c r="E69" s="103" t="s">
        <v>383</v>
      </c>
      <c r="F69" s="110"/>
      <c r="G69" s="108" t="s">
        <v>384</v>
      </c>
      <c r="H69" s="111">
        <v>1</v>
      </c>
      <c r="I69" s="112">
        <v>42979</v>
      </c>
      <c r="J69" s="106">
        <v>43100</v>
      </c>
      <c r="K69" s="110" t="s">
        <v>88</v>
      </c>
      <c r="L69" s="108" t="s">
        <v>385</v>
      </c>
      <c r="M69" s="110" t="s">
        <v>386</v>
      </c>
      <c r="N69" s="88"/>
      <c r="O69" s="88">
        <v>0.5</v>
      </c>
      <c r="P69" s="88">
        <v>0.5</v>
      </c>
      <c r="Q69" s="109" t="s">
        <v>387</v>
      </c>
      <c r="R69" s="110" t="s">
        <v>388</v>
      </c>
      <c r="S69" s="110"/>
      <c r="T69" s="109" t="s">
        <v>389</v>
      </c>
      <c r="U69" s="141" t="s">
        <v>557</v>
      </c>
      <c r="V69" s="77"/>
      <c r="W69" s="6"/>
      <c r="X69" s="6"/>
      <c r="Y69" s="6"/>
    </row>
    <row r="70" spans="1:25" ht="114.75" customHeight="1" x14ac:dyDescent="0.25">
      <c r="A70" s="160"/>
      <c r="B70" s="163"/>
      <c r="C70" s="163"/>
      <c r="D70" s="163"/>
      <c r="E70" s="103" t="s">
        <v>390</v>
      </c>
      <c r="F70" s="110"/>
      <c r="G70" s="108" t="s">
        <v>391</v>
      </c>
      <c r="H70" s="111">
        <v>1</v>
      </c>
      <c r="I70" s="112">
        <v>42979</v>
      </c>
      <c r="J70" s="106">
        <v>43100</v>
      </c>
      <c r="K70" s="110" t="s">
        <v>392</v>
      </c>
      <c r="L70" s="108" t="s">
        <v>393</v>
      </c>
      <c r="M70" s="110" t="s">
        <v>394</v>
      </c>
      <c r="N70" s="88"/>
      <c r="O70" s="88">
        <v>1</v>
      </c>
      <c r="P70" s="88">
        <v>1</v>
      </c>
      <c r="Q70" s="109" t="s">
        <v>395</v>
      </c>
      <c r="R70" s="110" t="s">
        <v>396</v>
      </c>
      <c r="S70" s="110"/>
      <c r="T70" s="110"/>
      <c r="U70" s="103" t="s">
        <v>491</v>
      </c>
      <c r="V70" s="77"/>
      <c r="W70" s="6"/>
      <c r="X70" s="6"/>
      <c r="Y70" s="6"/>
    </row>
    <row r="71" spans="1:25" ht="347.25" customHeight="1" x14ac:dyDescent="0.25">
      <c r="A71" s="158">
        <v>51</v>
      </c>
      <c r="B71" s="161" t="s">
        <v>397</v>
      </c>
      <c r="C71" s="161" t="s">
        <v>374</v>
      </c>
      <c r="D71" s="161" t="s">
        <v>398</v>
      </c>
      <c r="E71" s="108" t="s">
        <v>399</v>
      </c>
      <c r="F71" s="110"/>
      <c r="G71" s="108" t="s">
        <v>400</v>
      </c>
      <c r="H71" s="108" t="s">
        <v>401</v>
      </c>
      <c r="I71" s="112">
        <v>42948</v>
      </c>
      <c r="J71" s="106" t="s">
        <v>402</v>
      </c>
      <c r="K71" s="108" t="s">
        <v>88</v>
      </c>
      <c r="L71" s="108" t="s">
        <v>403</v>
      </c>
      <c r="M71" s="108" t="s">
        <v>88</v>
      </c>
      <c r="N71" s="88"/>
      <c r="O71" s="88">
        <v>1</v>
      </c>
      <c r="P71" s="88">
        <v>1</v>
      </c>
      <c r="Q71" s="108" t="s">
        <v>404</v>
      </c>
      <c r="R71" s="110" t="s">
        <v>405</v>
      </c>
      <c r="S71" s="110"/>
      <c r="T71" s="110"/>
      <c r="U71" s="146" t="s">
        <v>541</v>
      </c>
      <c r="V71" s="77"/>
      <c r="W71" s="6"/>
      <c r="X71" s="6"/>
      <c r="Y71" s="6"/>
    </row>
    <row r="72" spans="1:25" ht="79.5" customHeight="1" x14ac:dyDescent="0.25">
      <c r="A72" s="165"/>
      <c r="B72" s="166"/>
      <c r="C72" s="166"/>
      <c r="D72" s="166"/>
      <c r="E72" s="108" t="s">
        <v>406</v>
      </c>
      <c r="F72" s="110"/>
      <c r="G72" s="108" t="s">
        <v>407</v>
      </c>
      <c r="H72" s="111">
        <v>1</v>
      </c>
      <c r="I72" s="112">
        <v>42948</v>
      </c>
      <c r="J72" s="106">
        <v>43100</v>
      </c>
      <c r="K72" s="108" t="s">
        <v>408</v>
      </c>
      <c r="L72" s="108" t="s">
        <v>403</v>
      </c>
      <c r="M72" s="108" t="s">
        <v>409</v>
      </c>
      <c r="N72" s="88"/>
      <c r="O72" s="88">
        <v>1</v>
      </c>
      <c r="P72" s="88">
        <v>1</v>
      </c>
      <c r="Q72" s="108" t="s">
        <v>410</v>
      </c>
      <c r="R72" s="110"/>
      <c r="S72" s="110"/>
      <c r="T72" s="104"/>
      <c r="U72" s="103" t="s">
        <v>492</v>
      </c>
      <c r="V72" s="77"/>
      <c r="W72" s="6"/>
      <c r="X72" s="6"/>
      <c r="Y72" s="6"/>
    </row>
    <row r="73" spans="1:25" ht="115.5" customHeight="1" x14ac:dyDescent="0.25">
      <c r="A73" s="160"/>
      <c r="B73" s="163"/>
      <c r="C73" s="163"/>
      <c r="D73" s="163"/>
      <c r="E73" s="108" t="s">
        <v>411</v>
      </c>
      <c r="F73" s="110"/>
      <c r="G73" s="108" t="s">
        <v>412</v>
      </c>
      <c r="H73" s="111">
        <v>1</v>
      </c>
      <c r="I73" s="112">
        <v>42948</v>
      </c>
      <c r="J73" s="106">
        <v>43100</v>
      </c>
      <c r="K73" s="108" t="s">
        <v>88</v>
      </c>
      <c r="L73" s="108" t="s">
        <v>403</v>
      </c>
      <c r="M73" s="108" t="s">
        <v>409</v>
      </c>
      <c r="N73" s="88"/>
      <c r="O73" s="88">
        <v>1</v>
      </c>
      <c r="P73" s="88">
        <v>1</v>
      </c>
      <c r="Q73" s="108" t="s">
        <v>413</v>
      </c>
      <c r="R73" s="110" t="s">
        <v>414</v>
      </c>
      <c r="S73" s="110"/>
      <c r="T73" s="110"/>
      <c r="U73" s="108" t="s">
        <v>493</v>
      </c>
      <c r="V73" s="77"/>
      <c r="W73" s="6"/>
      <c r="X73" s="6"/>
      <c r="Y73" s="6"/>
    </row>
    <row r="74" spans="1:25" ht="117.75" customHeight="1" x14ac:dyDescent="0.25">
      <c r="A74" s="158">
        <v>52</v>
      </c>
      <c r="B74" s="161" t="s">
        <v>373</v>
      </c>
      <c r="C74" s="161" t="s">
        <v>374</v>
      </c>
      <c r="D74" s="161" t="s">
        <v>375</v>
      </c>
      <c r="E74" s="103" t="s">
        <v>376</v>
      </c>
      <c r="F74" s="108"/>
      <c r="G74" s="108" t="s">
        <v>377</v>
      </c>
      <c r="H74" s="111">
        <v>1</v>
      </c>
      <c r="I74" s="112">
        <v>42937</v>
      </c>
      <c r="J74" s="106">
        <v>42977</v>
      </c>
      <c r="K74" s="110" t="s">
        <v>378</v>
      </c>
      <c r="L74" s="108" t="s">
        <v>379</v>
      </c>
      <c r="M74" s="110" t="s">
        <v>378</v>
      </c>
      <c r="N74" s="88"/>
      <c r="O74" s="88">
        <v>1</v>
      </c>
      <c r="P74" s="88">
        <v>1</v>
      </c>
      <c r="Q74" s="108" t="s">
        <v>380</v>
      </c>
      <c r="R74" s="108" t="s">
        <v>415</v>
      </c>
      <c r="S74" s="110"/>
      <c r="T74" s="110"/>
      <c r="U74" s="108" t="s">
        <v>494</v>
      </c>
      <c r="V74" s="77"/>
      <c r="W74" s="6"/>
      <c r="X74" s="6"/>
      <c r="Y74" s="6"/>
    </row>
    <row r="75" spans="1:25" ht="93.75" customHeight="1" x14ac:dyDescent="0.25">
      <c r="A75" s="159"/>
      <c r="B75" s="162"/>
      <c r="C75" s="162"/>
      <c r="D75" s="164"/>
      <c r="E75" s="103" t="s">
        <v>383</v>
      </c>
      <c r="F75" s="110"/>
      <c r="G75" s="108" t="s">
        <v>384</v>
      </c>
      <c r="H75" s="111">
        <v>1</v>
      </c>
      <c r="I75" s="112">
        <v>42979</v>
      </c>
      <c r="J75" s="106">
        <v>43100</v>
      </c>
      <c r="K75" s="110" t="s">
        <v>88</v>
      </c>
      <c r="L75" s="108" t="s">
        <v>385</v>
      </c>
      <c r="M75" s="110" t="s">
        <v>386</v>
      </c>
      <c r="N75" s="88"/>
      <c r="O75" s="88">
        <v>0.5</v>
      </c>
      <c r="P75" s="88">
        <v>0.5</v>
      </c>
      <c r="Q75" s="108" t="s">
        <v>416</v>
      </c>
      <c r="R75" s="108" t="s">
        <v>207</v>
      </c>
      <c r="S75" s="110"/>
      <c r="T75" s="110"/>
      <c r="U75" s="141" t="s">
        <v>557</v>
      </c>
      <c r="V75" s="77"/>
      <c r="W75" s="6"/>
      <c r="X75" s="6"/>
      <c r="Y75" s="6"/>
    </row>
    <row r="76" spans="1:25" ht="180.75" customHeight="1" x14ac:dyDescent="0.25">
      <c r="A76" s="160"/>
      <c r="B76" s="163"/>
      <c r="C76" s="163"/>
      <c r="D76" s="163"/>
      <c r="E76" s="103" t="s">
        <v>390</v>
      </c>
      <c r="F76" s="110"/>
      <c r="G76" s="108" t="s">
        <v>391</v>
      </c>
      <c r="H76" s="111">
        <v>1</v>
      </c>
      <c r="I76" s="112">
        <v>42979</v>
      </c>
      <c r="J76" s="106">
        <v>43100</v>
      </c>
      <c r="K76" s="110" t="s">
        <v>392</v>
      </c>
      <c r="L76" s="108" t="s">
        <v>393</v>
      </c>
      <c r="M76" s="110" t="s">
        <v>394</v>
      </c>
      <c r="N76" s="88"/>
      <c r="O76" s="88">
        <v>1</v>
      </c>
      <c r="P76" s="88">
        <v>1</v>
      </c>
      <c r="Q76" s="108" t="s">
        <v>417</v>
      </c>
      <c r="R76" s="108" t="s">
        <v>418</v>
      </c>
      <c r="S76" s="110"/>
      <c r="T76" s="110"/>
      <c r="U76" s="108" t="s">
        <v>495</v>
      </c>
      <c r="V76" s="77"/>
      <c r="W76" s="6"/>
      <c r="X76" s="6"/>
      <c r="Y76" s="6"/>
    </row>
    <row r="77" spans="1:25" ht="330.75" customHeight="1" x14ac:dyDescent="0.25">
      <c r="A77" s="158">
        <v>53</v>
      </c>
      <c r="B77" s="161" t="s">
        <v>419</v>
      </c>
      <c r="C77" s="161" t="s">
        <v>374</v>
      </c>
      <c r="D77" s="161" t="s">
        <v>420</v>
      </c>
      <c r="E77" s="103" t="s">
        <v>421</v>
      </c>
      <c r="F77" s="110"/>
      <c r="G77" s="108" t="s">
        <v>422</v>
      </c>
      <c r="H77" s="109" t="s">
        <v>422</v>
      </c>
      <c r="I77" s="112">
        <v>42948</v>
      </c>
      <c r="J77" s="106">
        <v>42979</v>
      </c>
      <c r="K77" s="108" t="s">
        <v>423</v>
      </c>
      <c r="L77" s="108" t="s">
        <v>424</v>
      </c>
      <c r="M77" s="108" t="s">
        <v>425</v>
      </c>
      <c r="N77" s="88"/>
      <c r="O77" s="88">
        <v>1</v>
      </c>
      <c r="P77" s="88">
        <v>1</v>
      </c>
      <c r="Q77" s="108" t="s">
        <v>426</v>
      </c>
      <c r="R77" s="108" t="s">
        <v>427</v>
      </c>
      <c r="S77" s="110"/>
      <c r="T77" s="110"/>
      <c r="U77" s="108" t="s">
        <v>551</v>
      </c>
      <c r="V77" s="77"/>
      <c r="W77" s="6"/>
      <c r="X77" s="6"/>
      <c r="Y77" s="6"/>
    </row>
    <row r="78" spans="1:25" ht="150.75" customHeight="1" x14ac:dyDescent="0.25">
      <c r="A78" s="160"/>
      <c r="B78" s="163"/>
      <c r="C78" s="163"/>
      <c r="D78" s="163"/>
      <c r="E78" s="103" t="s">
        <v>428</v>
      </c>
      <c r="F78" s="110"/>
      <c r="G78" s="108" t="s">
        <v>429</v>
      </c>
      <c r="H78" s="111">
        <v>1</v>
      </c>
      <c r="I78" s="112">
        <v>42948</v>
      </c>
      <c r="J78" s="106">
        <v>43100</v>
      </c>
      <c r="K78" s="110" t="s">
        <v>88</v>
      </c>
      <c r="L78" s="108" t="s">
        <v>430</v>
      </c>
      <c r="M78" s="108" t="s">
        <v>409</v>
      </c>
      <c r="N78" s="88"/>
      <c r="O78" s="88">
        <v>1</v>
      </c>
      <c r="P78" s="88">
        <v>1</v>
      </c>
      <c r="Q78" s="108" t="s">
        <v>431</v>
      </c>
      <c r="R78" s="108" t="s">
        <v>184</v>
      </c>
      <c r="S78" s="110"/>
      <c r="T78" s="110"/>
      <c r="U78" s="148" t="s">
        <v>546</v>
      </c>
      <c r="V78" s="77"/>
      <c r="W78" s="6"/>
      <c r="X78" s="6"/>
      <c r="Y78" s="6"/>
    </row>
    <row r="79" spans="1:25" ht="78.75" customHeight="1" x14ac:dyDescent="0.25">
      <c r="A79" s="107">
        <v>54</v>
      </c>
      <c r="B79" s="110" t="s">
        <v>432</v>
      </c>
      <c r="C79" s="108" t="s">
        <v>374</v>
      </c>
      <c r="D79" s="108" t="s">
        <v>433</v>
      </c>
      <c r="E79" s="103" t="s">
        <v>434</v>
      </c>
      <c r="F79" s="110"/>
      <c r="G79" s="108" t="s">
        <v>435</v>
      </c>
      <c r="H79" s="111">
        <v>1</v>
      </c>
      <c r="I79" s="112">
        <v>42948</v>
      </c>
      <c r="J79" s="106">
        <v>43100</v>
      </c>
      <c r="K79" s="110" t="s">
        <v>392</v>
      </c>
      <c r="L79" s="108" t="s">
        <v>393</v>
      </c>
      <c r="M79" s="110" t="s">
        <v>392</v>
      </c>
      <c r="N79" s="88"/>
      <c r="O79" s="88">
        <v>1</v>
      </c>
      <c r="P79" s="88">
        <v>1</v>
      </c>
      <c r="Q79" s="108" t="s">
        <v>436</v>
      </c>
      <c r="R79" s="108" t="s">
        <v>437</v>
      </c>
      <c r="S79" s="110"/>
      <c r="T79" s="110"/>
      <c r="U79" s="148" t="s">
        <v>547</v>
      </c>
      <c r="V79" s="77"/>
      <c r="W79" s="6"/>
      <c r="X79" s="6"/>
      <c r="Y79" s="6"/>
    </row>
    <row r="80" spans="1:25" ht="91.5" customHeight="1" x14ac:dyDescent="0.25">
      <c r="A80" s="113">
        <v>55</v>
      </c>
      <c r="B80" s="110" t="s">
        <v>438</v>
      </c>
      <c r="C80" s="110" t="s">
        <v>496</v>
      </c>
      <c r="D80" s="108" t="s">
        <v>497</v>
      </c>
      <c r="E80" s="110" t="s">
        <v>498</v>
      </c>
      <c r="F80" s="110"/>
      <c r="G80" s="109" t="s">
        <v>439</v>
      </c>
      <c r="H80" s="110" t="s">
        <v>440</v>
      </c>
      <c r="I80" s="109" t="s">
        <v>441</v>
      </c>
      <c r="J80" s="106">
        <v>43038</v>
      </c>
      <c r="K80" s="109" t="s">
        <v>442</v>
      </c>
      <c r="L80" s="109" t="s">
        <v>443</v>
      </c>
      <c r="M80" s="110"/>
      <c r="N80" s="88"/>
      <c r="O80" s="88">
        <v>1</v>
      </c>
      <c r="P80" s="88">
        <v>1</v>
      </c>
      <c r="Q80" s="108" t="s">
        <v>444</v>
      </c>
      <c r="R80" s="108" t="s">
        <v>445</v>
      </c>
      <c r="S80" s="108" t="s">
        <v>446</v>
      </c>
      <c r="T80" s="110"/>
      <c r="U80" s="108" t="s">
        <v>548</v>
      </c>
      <c r="V80" s="77"/>
      <c r="W80" s="6"/>
      <c r="X80" s="6"/>
      <c r="Y80" s="6"/>
    </row>
    <row r="81" spans="1:25" ht="132.75" customHeight="1" x14ac:dyDescent="0.25">
      <c r="A81" s="113">
        <v>56</v>
      </c>
      <c r="B81" s="110" t="s">
        <v>447</v>
      </c>
      <c r="C81" s="110" t="s">
        <v>496</v>
      </c>
      <c r="D81" s="110" t="s">
        <v>499</v>
      </c>
      <c r="E81" s="110" t="s">
        <v>448</v>
      </c>
      <c r="F81" s="110"/>
      <c r="G81" s="110" t="s">
        <v>500</v>
      </c>
      <c r="H81" s="110" t="s">
        <v>449</v>
      </c>
      <c r="I81" s="112">
        <v>43025</v>
      </c>
      <c r="J81" s="106">
        <v>43100</v>
      </c>
      <c r="K81" s="109" t="s">
        <v>442</v>
      </c>
      <c r="L81" s="109" t="s">
        <v>112</v>
      </c>
      <c r="M81" s="110"/>
      <c r="N81" s="88"/>
      <c r="O81" s="88">
        <v>1</v>
      </c>
      <c r="P81" s="88">
        <v>1</v>
      </c>
      <c r="Q81" s="108" t="s">
        <v>450</v>
      </c>
      <c r="R81" s="110" t="s">
        <v>451</v>
      </c>
      <c r="S81" s="108" t="s">
        <v>452</v>
      </c>
      <c r="T81" s="110"/>
      <c r="U81" s="108" t="s">
        <v>549</v>
      </c>
      <c r="V81" s="77"/>
      <c r="W81" s="6"/>
      <c r="X81" s="6"/>
      <c r="Y81" s="6"/>
    </row>
    <row r="82" spans="1:25" ht="273.75" customHeight="1" x14ac:dyDescent="0.25">
      <c r="A82" s="113">
        <v>57</v>
      </c>
      <c r="B82" s="110" t="s">
        <v>453</v>
      </c>
      <c r="C82" s="110" t="s">
        <v>501</v>
      </c>
      <c r="D82" s="110" t="s">
        <v>502</v>
      </c>
      <c r="E82" s="110" t="s">
        <v>503</v>
      </c>
      <c r="F82" s="110"/>
      <c r="G82" s="110" t="s">
        <v>504</v>
      </c>
      <c r="H82" s="110" t="s">
        <v>505</v>
      </c>
      <c r="I82" s="109" t="s">
        <v>441</v>
      </c>
      <c r="J82" s="106">
        <v>43099</v>
      </c>
      <c r="K82" s="109" t="s">
        <v>442</v>
      </c>
      <c r="L82" s="110" t="s">
        <v>442</v>
      </c>
      <c r="M82" s="110"/>
      <c r="N82" s="88"/>
      <c r="O82" s="88">
        <v>1</v>
      </c>
      <c r="P82" s="88">
        <v>1</v>
      </c>
      <c r="Q82" s="108" t="s">
        <v>454</v>
      </c>
      <c r="R82" s="110" t="s">
        <v>455</v>
      </c>
      <c r="S82" s="108" t="s">
        <v>456</v>
      </c>
      <c r="T82" s="108" t="s">
        <v>456</v>
      </c>
      <c r="U82" s="108" t="s">
        <v>550</v>
      </c>
      <c r="V82" s="77"/>
      <c r="W82" s="6"/>
      <c r="X82" s="6"/>
      <c r="Y82" s="6"/>
    </row>
    <row r="83" spans="1:25" ht="162.75" customHeight="1" x14ac:dyDescent="0.25">
      <c r="A83" s="113">
        <v>58</v>
      </c>
      <c r="B83" s="110" t="s">
        <v>457</v>
      </c>
      <c r="C83" s="110" t="s">
        <v>506</v>
      </c>
      <c r="D83" s="110" t="s">
        <v>507</v>
      </c>
      <c r="E83" s="110" t="s">
        <v>508</v>
      </c>
      <c r="F83" s="110"/>
      <c r="G83" s="110" t="s">
        <v>509</v>
      </c>
      <c r="H83" s="110" t="s">
        <v>510</v>
      </c>
      <c r="I83" s="114">
        <v>43014</v>
      </c>
      <c r="J83" s="106">
        <v>43100</v>
      </c>
      <c r="K83" s="109" t="s">
        <v>442</v>
      </c>
      <c r="L83" s="110" t="s">
        <v>442</v>
      </c>
      <c r="M83" s="110"/>
      <c r="N83" s="88"/>
      <c r="O83" s="88">
        <v>1</v>
      </c>
      <c r="P83" s="88">
        <v>1</v>
      </c>
      <c r="Q83" s="108"/>
      <c r="R83" s="110" t="s">
        <v>458</v>
      </c>
      <c r="S83" s="108" t="s">
        <v>458</v>
      </c>
      <c r="T83" s="108" t="s">
        <v>459</v>
      </c>
      <c r="U83" s="108" t="s">
        <v>552</v>
      </c>
      <c r="V83" s="77"/>
      <c r="W83" s="6"/>
      <c r="X83" s="6"/>
      <c r="Y83" s="6"/>
    </row>
    <row r="84" spans="1:25" ht="237" customHeight="1" x14ac:dyDescent="0.25">
      <c r="A84" s="113">
        <v>59</v>
      </c>
      <c r="B84" s="110" t="s">
        <v>460</v>
      </c>
      <c r="C84" s="110" t="s">
        <v>461</v>
      </c>
      <c r="D84" s="110" t="s">
        <v>511</v>
      </c>
      <c r="E84" s="110" t="s">
        <v>554</v>
      </c>
      <c r="F84" s="110"/>
      <c r="G84" s="110" t="s">
        <v>462</v>
      </c>
      <c r="H84" s="110" t="s">
        <v>463</v>
      </c>
      <c r="I84" s="114">
        <v>43014</v>
      </c>
      <c r="J84" s="106">
        <v>43189</v>
      </c>
      <c r="K84" s="109" t="s">
        <v>442</v>
      </c>
      <c r="L84" s="110" t="s">
        <v>442</v>
      </c>
      <c r="M84" s="110"/>
      <c r="N84" s="88"/>
      <c r="O84" s="88">
        <v>1</v>
      </c>
      <c r="P84" s="88">
        <v>1</v>
      </c>
      <c r="Q84" s="108"/>
      <c r="R84" s="110"/>
      <c r="S84" s="110" t="s">
        <v>464</v>
      </c>
      <c r="T84" s="108" t="s">
        <v>465</v>
      </c>
      <c r="U84" s="108" t="s">
        <v>553</v>
      </c>
      <c r="V84" s="77"/>
      <c r="W84" s="6"/>
      <c r="X84" s="6"/>
      <c r="Y84" s="6"/>
    </row>
    <row r="85" spans="1:25" ht="15.75" customHeight="1" x14ac:dyDescent="0.25">
      <c r="A85" s="6"/>
      <c r="B85" s="6"/>
      <c r="C85" s="20"/>
      <c r="E85" s="20"/>
      <c r="F85" s="21"/>
      <c r="G85" s="20"/>
      <c r="H85" s="22"/>
      <c r="I85" s="23"/>
      <c r="J85" s="23"/>
      <c r="K85" s="6"/>
      <c r="O85" s="24"/>
      <c r="Q85" s="119"/>
      <c r="R85" s="119"/>
      <c r="S85" s="120"/>
      <c r="T85" s="121"/>
      <c r="U85" s="121"/>
      <c r="V85" s="6"/>
      <c r="W85" s="6"/>
      <c r="X85" s="6"/>
      <c r="Y85" s="6"/>
    </row>
    <row r="86" spans="1:25" ht="15.75" customHeight="1" x14ac:dyDescent="0.25">
      <c r="A86" s="6"/>
      <c r="B86" s="6"/>
      <c r="C86" s="20"/>
      <c r="E86" s="20"/>
      <c r="F86" s="21"/>
      <c r="G86" s="20"/>
      <c r="H86" s="22"/>
      <c r="I86" s="23"/>
      <c r="J86" s="23"/>
      <c r="K86" s="6"/>
      <c r="O86" s="24"/>
      <c r="Q86" s="119"/>
      <c r="R86" s="119"/>
      <c r="S86" s="120"/>
      <c r="T86" s="121"/>
      <c r="U86" s="121"/>
      <c r="V86" s="6"/>
      <c r="W86" s="6"/>
      <c r="X86" s="6"/>
      <c r="Y86" s="6"/>
    </row>
    <row r="87" spans="1:25" ht="15.75" customHeight="1" x14ac:dyDescent="0.25">
      <c r="A87" s="6"/>
      <c r="B87" s="6"/>
      <c r="C87" s="20"/>
      <c r="E87" s="20"/>
      <c r="F87" s="21"/>
      <c r="G87" s="20"/>
      <c r="H87" s="22"/>
      <c r="I87" s="23"/>
      <c r="J87" s="23"/>
      <c r="K87" s="6"/>
      <c r="O87" s="24"/>
      <c r="Q87" s="119"/>
      <c r="R87" s="119"/>
      <c r="S87" s="120"/>
      <c r="T87" s="121"/>
      <c r="U87" s="121"/>
      <c r="V87" s="6"/>
      <c r="W87" s="6"/>
      <c r="X87" s="6"/>
      <c r="Y87" s="6"/>
    </row>
    <row r="88" spans="1:25" ht="15.75" customHeight="1" x14ac:dyDescent="0.25">
      <c r="A88" s="6"/>
      <c r="B88" s="6"/>
      <c r="C88" s="20"/>
      <c r="E88" s="20"/>
      <c r="F88" s="21"/>
      <c r="G88" s="20"/>
      <c r="H88" s="22"/>
      <c r="I88" s="23"/>
      <c r="J88" s="23"/>
      <c r="K88" s="6"/>
      <c r="O88" s="24"/>
      <c r="Q88" s="119"/>
      <c r="R88" s="119"/>
      <c r="S88" s="120"/>
      <c r="T88" s="121"/>
      <c r="U88" s="121"/>
      <c r="V88" s="6"/>
      <c r="W88" s="6"/>
      <c r="X88" s="6"/>
      <c r="Y88" s="6"/>
    </row>
    <row r="89" spans="1:25" ht="15.75" customHeight="1" x14ac:dyDescent="0.25">
      <c r="A89" s="6"/>
      <c r="B89" s="6"/>
      <c r="C89" s="20"/>
      <c r="E89" s="20"/>
      <c r="F89" s="21"/>
      <c r="G89" s="20"/>
      <c r="H89" s="22"/>
      <c r="I89" s="23"/>
      <c r="J89" s="23"/>
      <c r="K89" s="6"/>
      <c r="O89" s="24"/>
      <c r="Q89" s="119"/>
      <c r="R89" s="119"/>
      <c r="S89" s="120"/>
      <c r="T89" s="121"/>
      <c r="U89" s="121"/>
      <c r="V89" s="6"/>
      <c r="W89" s="6"/>
      <c r="X89" s="6"/>
      <c r="Y89" s="6"/>
    </row>
    <row r="90" spans="1:25" ht="15.75" customHeight="1" x14ac:dyDescent="0.25">
      <c r="A90" s="6"/>
      <c r="B90" s="6"/>
      <c r="C90" s="20"/>
      <c r="E90" s="20"/>
      <c r="F90" s="21"/>
      <c r="G90" s="20"/>
      <c r="H90" s="22"/>
      <c r="I90" s="23"/>
      <c r="J90" s="23"/>
      <c r="K90" s="6"/>
      <c r="O90" s="24"/>
      <c r="Q90" s="119"/>
      <c r="R90" s="119"/>
      <c r="S90" s="120"/>
      <c r="T90" s="121"/>
      <c r="U90" s="121"/>
      <c r="V90" s="6"/>
      <c r="W90" s="6"/>
      <c r="X90" s="6"/>
      <c r="Y90" s="6"/>
    </row>
    <row r="91" spans="1:25" ht="15.75" customHeight="1" x14ac:dyDescent="0.25">
      <c r="A91" s="6"/>
      <c r="B91" s="6"/>
      <c r="C91" s="20"/>
      <c r="E91" s="20"/>
      <c r="F91" s="21"/>
      <c r="G91" s="20"/>
      <c r="H91" s="22"/>
      <c r="I91" s="23"/>
      <c r="J91" s="23"/>
      <c r="K91" s="6"/>
      <c r="O91" s="24"/>
      <c r="Q91" s="119"/>
      <c r="R91" s="119"/>
      <c r="S91" s="120"/>
      <c r="T91" s="121"/>
      <c r="U91" s="121"/>
      <c r="V91" s="6"/>
      <c r="W91" s="6"/>
      <c r="X91" s="6"/>
      <c r="Y91" s="6"/>
    </row>
    <row r="92" spans="1:25" ht="15.75" customHeight="1" x14ac:dyDescent="0.25">
      <c r="A92" s="6"/>
      <c r="B92" s="6"/>
      <c r="C92" s="20"/>
      <c r="E92" s="20"/>
      <c r="F92" s="21"/>
      <c r="G92" s="20"/>
      <c r="H92" s="22"/>
      <c r="I92" s="23"/>
      <c r="J92" s="23"/>
      <c r="K92" s="6"/>
      <c r="O92" s="24"/>
      <c r="Q92" s="119"/>
      <c r="R92" s="119"/>
      <c r="S92" s="120"/>
      <c r="T92" s="121"/>
      <c r="U92" s="121"/>
      <c r="V92" s="6"/>
      <c r="W92" s="6"/>
      <c r="X92" s="6"/>
      <c r="Y92" s="6"/>
    </row>
    <row r="93" spans="1:25" ht="15.75" customHeight="1" x14ac:dyDescent="0.25">
      <c r="A93" s="6"/>
      <c r="B93" s="6"/>
      <c r="C93" s="20"/>
      <c r="E93" s="20"/>
      <c r="F93" s="21"/>
      <c r="G93" s="20"/>
      <c r="H93" s="22"/>
      <c r="I93" s="23"/>
      <c r="J93" s="23"/>
      <c r="K93" s="6"/>
      <c r="O93" s="24"/>
      <c r="Q93" s="119"/>
      <c r="R93" s="119"/>
      <c r="S93" s="120"/>
      <c r="T93" s="121"/>
      <c r="U93" s="121"/>
      <c r="V93" s="6"/>
      <c r="W93" s="6"/>
      <c r="X93" s="6"/>
      <c r="Y93" s="6"/>
    </row>
    <row r="94" spans="1:25" ht="15.75" customHeight="1" x14ac:dyDescent="0.25">
      <c r="A94" s="6"/>
      <c r="B94" s="6"/>
      <c r="C94" s="20"/>
      <c r="E94" s="20"/>
      <c r="F94" s="21"/>
      <c r="G94" s="20"/>
      <c r="H94" s="22"/>
      <c r="I94" s="23"/>
      <c r="J94" s="23"/>
      <c r="K94" s="6"/>
      <c r="O94" s="24"/>
      <c r="Q94" s="119"/>
      <c r="R94" s="119"/>
      <c r="S94" s="120"/>
      <c r="T94" s="121"/>
      <c r="U94" s="121"/>
      <c r="V94" s="6"/>
      <c r="W94" s="6"/>
      <c r="X94" s="6"/>
      <c r="Y94" s="6"/>
    </row>
    <row r="95" spans="1:25" ht="15.75" customHeight="1" x14ac:dyDescent="0.25">
      <c r="A95" s="6"/>
      <c r="B95" s="6"/>
      <c r="C95" s="20"/>
      <c r="E95" s="20"/>
      <c r="F95" s="21"/>
      <c r="G95" s="20"/>
      <c r="H95" s="22"/>
      <c r="I95" s="23"/>
      <c r="J95" s="23"/>
      <c r="K95" s="6"/>
      <c r="O95" s="24"/>
      <c r="Q95" s="122"/>
      <c r="R95" s="122"/>
      <c r="S95" s="123"/>
      <c r="T95" s="124"/>
      <c r="U95" s="124"/>
      <c r="V95" s="6"/>
      <c r="W95" s="6"/>
      <c r="X95" s="6"/>
      <c r="Y95" s="6"/>
    </row>
    <row r="96" spans="1:25" ht="15.75" customHeight="1" x14ac:dyDescent="0.25">
      <c r="A96" s="6"/>
      <c r="B96" s="6"/>
      <c r="C96" s="20"/>
      <c r="E96" s="20"/>
      <c r="F96" s="21"/>
      <c r="G96" s="20"/>
      <c r="H96" s="22"/>
      <c r="I96" s="23"/>
      <c r="J96" s="23"/>
      <c r="K96" s="6"/>
      <c r="O96" s="24"/>
      <c r="Q96" s="122"/>
      <c r="R96" s="122"/>
      <c r="S96" s="123"/>
      <c r="T96" s="124"/>
      <c r="U96" s="124"/>
      <c r="V96" s="6"/>
      <c r="W96" s="6"/>
      <c r="X96" s="6"/>
      <c r="Y96" s="6"/>
    </row>
    <row r="97" spans="1:25" ht="15.75" customHeight="1" x14ac:dyDescent="0.25">
      <c r="A97" s="6"/>
      <c r="B97" s="6"/>
      <c r="C97" s="20"/>
      <c r="E97" s="20"/>
      <c r="F97" s="21"/>
      <c r="G97" s="20"/>
      <c r="H97" s="22"/>
      <c r="I97" s="23"/>
      <c r="J97" s="23"/>
      <c r="K97" s="6"/>
      <c r="O97" s="24"/>
      <c r="Q97" s="6"/>
      <c r="R97" s="6"/>
      <c r="S97" s="21"/>
      <c r="V97" s="6"/>
      <c r="W97" s="6"/>
      <c r="X97" s="6"/>
      <c r="Y97" s="6"/>
    </row>
    <row r="98" spans="1:25" ht="15.75" customHeight="1" x14ac:dyDescent="0.25">
      <c r="A98" s="6"/>
      <c r="B98" s="6"/>
      <c r="C98" s="20"/>
      <c r="E98" s="20"/>
      <c r="F98" s="21"/>
      <c r="G98" s="20"/>
      <c r="H98" s="22"/>
      <c r="I98" s="23"/>
      <c r="J98" s="23"/>
      <c r="K98" s="6"/>
      <c r="O98" s="24"/>
      <c r="Q98" s="6"/>
      <c r="R98" s="6"/>
      <c r="S98" s="21"/>
      <c r="V98" s="6"/>
      <c r="W98" s="6"/>
      <c r="X98" s="6"/>
      <c r="Y98" s="6"/>
    </row>
    <row r="99" spans="1:25" ht="15.75" customHeight="1" x14ac:dyDescent="0.25">
      <c r="A99" s="6"/>
      <c r="B99" s="6"/>
      <c r="C99" s="20"/>
      <c r="E99" s="20"/>
      <c r="F99" s="21"/>
      <c r="G99" s="20"/>
      <c r="H99" s="22"/>
      <c r="I99" s="23"/>
      <c r="J99" s="23"/>
      <c r="K99" s="6"/>
      <c r="O99" s="24"/>
      <c r="Q99" s="6"/>
      <c r="R99" s="6"/>
      <c r="S99" s="21"/>
      <c r="V99" s="6"/>
      <c r="W99" s="6"/>
      <c r="X99" s="6"/>
      <c r="Y99" s="6"/>
    </row>
    <row r="100" spans="1:25" ht="15.75" customHeight="1" x14ac:dyDescent="0.25">
      <c r="A100" s="6"/>
      <c r="B100" s="6"/>
      <c r="C100" s="20"/>
      <c r="E100" s="20"/>
      <c r="F100" s="21"/>
      <c r="G100" s="20"/>
      <c r="H100" s="22"/>
      <c r="I100" s="23"/>
      <c r="J100" s="23"/>
      <c r="K100" s="6"/>
      <c r="O100" s="24"/>
      <c r="Q100" s="6"/>
      <c r="R100" s="6"/>
      <c r="S100" s="21"/>
      <c r="V100" s="6"/>
      <c r="W100" s="6"/>
      <c r="X100" s="6"/>
      <c r="Y100" s="6"/>
    </row>
    <row r="101" spans="1:25" ht="15.75" customHeight="1" x14ac:dyDescent="0.25">
      <c r="A101" s="6"/>
      <c r="B101" s="6"/>
      <c r="C101" s="20"/>
      <c r="E101" s="20"/>
      <c r="F101" s="21"/>
      <c r="G101" s="20"/>
      <c r="H101" s="22"/>
      <c r="I101" s="23"/>
      <c r="J101" s="23"/>
      <c r="K101" s="6"/>
      <c r="O101" s="24"/>
      <c r="Q101" s="6"/>
      <c r="R101" s="6"/>
      <c r="S101" s="21"/>
      <c r="V101" s="6"/>
      <c r="W101" s="6"/>
      <c r="X101" s="6"/>
      <c r="Y101" s="6"/>
    </row>
    <row r="102" spans="1:25" ht="15.75" customHeight="1" x14ac:dyDescent="0.25">
      <c r="A102" s="6"/>
      <c r="B102" s="6"/>
      <c r="C102" s="20"/>
      <c r="E102" s="20"/>
      <c r="F102" s="21"/>
      <c r="G102" s="20"/>
      <c r="H102" s="22"/>
      <c r="I102" s="23"/>
      <c r="J102" s="23"/>
      <c r="K102" s="6"/>
      <c r="O102" s="24"/>
      <c r="Q102" s="6"/>
      <c r="R102" s="6"/>
      <c r="S102" s="21"/>
      <c r="V102" s="6"/>
      <c r="W102" s="6"/>
      <c r="X102" s="6"/>
      <c r="Y102" s="6"/>
    </row>
    <row r="103" spans="1:25" ht="15.75" customHeight="1" x14ac:dyDescent="0.25">
      <c r="A103" s="6"/>
      <c r="B103" s="6"/>
      <c r="C103" s="20"/>
      <c r="E103" s="20"/>
      <c r="F103" s="21"/>
      <c r="G103" s="20"/>
      <c r="H103" s="22"/>
      <c r="I103" s="23"/>
      <c r="J103" s="23"/>
      <c r="K103" s="6"/>
      <c r="O103" s="24"/>
      <c r="Q103" s="6"/>
      <c r="R103" s="6"/>
      <c r="S103" s="21"/>
      <c r="V103" s="6"/>
      <c r="W103" s="6"/>
      <c r="X103" s="6"/>
      <c r="Y103" s="6"/>
    </row>
    <row r="104" spans="1:25" ht="15.75" customHeight="1" x14ac:dyDescent="0.25">
      <c r="A104" s="6"/>
      <c r="B104" s="6"/>
      <c r="C104" s="20"/>
      <c r="E104" s="20"/>
      <c r="F104" s="21"/>
      <c r="G104" s="20"/>
      <c r="H104" s="22"/>
      <c r="I104" s="23"/>
      <c r="J104" s="23"/>
      <c r="K104" s="6"/>
      <c r="O104" s="24"/>
      <c r="Q104" s="6"/>
      <c r="R104" s="6"/>
      <c r="S104" s="21"/>
      <c r="V104" s="6"/>
      <c r="W104" s="6"/>
      <c r="X104" s="6"/>
      <c r="Y104" s="6"/>
    </row>
    <row r="105" spans="1:25" ht="15.75" customHeight="1" x14ac:dyDescent="0.25">
      <c r="A105" s="6"/>
      <c r="B105" s="6"/>
      <c r="C105" s="20"/>
      <c r="E105" s="20"/>
      <c r="F105" s="21"/>
      <c r="G105" s="20"/>
      <c r="H105" s="22"/>
      <c r="I105" s="23"/>
      <c r="J105" s="23"/>
      <c r="K105" s="6"/>
      <c r="O105" s="24"/>
      <c r="Q105" s="6"/>
      <c r="R105" s="6"/>
      <c r="S105" s="21"/>
      <c r="V105" s="6"/>
      <c r="W105" s="6"/>
      <c r="X105" s="6"/>
      <c r="Y105" s="6"/>
    </row>
    <row r="106" spans="1:25" ht="15.75" customHeight="1" x14ac:dyDescent="0.25">
      <c r="A106" s="6"/>
      <c r="B106" s="6"/>
      <c r="C106" s="20"/>
      <c r="E106" s="20"/>
      <c r="F106" s="21"/>
      <c r="G106" s="20"/>
      <c r="H106" s="22"/>
      <c r="I106" s="23"/>
      <c r="J106" s="23"/>
      <c r="K106" s="6"/>
      <c r="O106" s="24"/>
      <c r="Q106" s="6"/>
      <c r="R106" s="6"/>
      <c r="S106" s="21"/>
      <c r="V106" s="6"/>
      <c r="W106" s="6"/>
      <c r="X106" s="6"/>
      <c r="Y106" s="6"/>
    </row>
    <row r="107" spans="1:25" ht="15.75" customHeight="1" x14ac:dyDescent="0.25">
      <c r="A107" s="6"/>
      <c r="B107" s="6"/>
      <c r="C107" s="20"/>
      <c r="E107" s="20"/>
      <c r="F107" s="21"/>
      <c r="G107" s="20"/>
      <c r="H107" s="22"/>
      <c r="I107" s="23"/>
      <c r="J107" s="23"/>
      <c r="K107" s="6"/>
      <c r="O107" s="24"/>
      <c r="Q107" s="6"/>
      <c r="R107" s="6"/>
      <c r="S107" s="21"/>
      <c r="V107" s="6"/>
      <c r="W107" s="6"/>
      <c r="X107" s="6"/>
      <c r="Y107" s="6"/>
    </row>
    <row r="108" spans="1:25" ht="15.75" customHeight="1" x14ac:dyDescent="0.25">
      <c r="A108" s="6"/>
      <c r="B108" s="6"/>
      <c r="C108" s="20"/>
      <c r="E108" s="20"/>
      <c r="F108" s="21"/>
      <c r="G108" s="20"/>
      <c r="H108" s="22"/>
      <c r="I108" s="23"/>
      <c r="J108" s="23"/>
      <c r="K108" s="6"/>
      <c r="O108" s="24"/>
      <c r="Q108" s="6"/>
      <c r="R108" s="6"/>
      <c r="S108" s="21"/>
      <c r="V108" s="6"/>
      <c r="W108" s="6"/>
      <c r="X108" s="6"/>
      <c r="Y108" s="6"/>
    </row>
    <row r="109" spans="1:25" ht="15.75" customHeight="1" x14ac:dyDescent="0.25">
      <c r="A109" s="6"/>
      <c r="B109" s="6"/>
      <c r="C109" s="20"/>
      <c r="E109" s="20"/>
      <c r="F109" s="21"/>
      <c r="G109" s="20"/>
      <c r="H109" s="22"/>
      <c r="I109" s="23"/>
      <c r="J109" s="23"/>
      <c r="K109" s="6"/>
      <c r="O109" s="24"/>
      <c r="Q109" s="6"/>
      <c r="R109" s="6"/>
      <c r="S109" s="21"/>
      <c r="V109" s="6"/>
      <c r="W109" s="6"/>
      <c r="X109" s="6"/>
      <c r="Y109" s="6"/>
    </row>
    <row r="110" spans="1:25" ht="15.75" customHeight="1" x14ac:dyDescent="0.25">
      <c r="A110" s="6"/>
      <c r="B110" s="6"/>
      <c r="C110" s="20"/>
      <c r="E110" s="20"/>
      <c r="F110" s="21"/>
      <c r="G110" s="20"/>
      <c r="H110" s="22"/>
      <c r="I110" s="23"/>
      <c r="J110" s="23"/>
      <c r="K110" s="6"/>
      <c r="O110" s="24"/>
      <c r="Q110" s="6"/>
      <c r="R110" s="6"/>
      <c r="S110" s="21"/>
      <c r="V110" s="6"/>
      <c r="W110" s="6"/>
      <c r="X110" s="6"/>
      <c r="Y110" s="6"/>
    </row>
    <row r="111" spans="1:25" ht="15.75" customHeight="1" x14ac:dyDescent="0.25">
      <c r="A111" s="6"/>
      <c r="B111" s="6"/>
      <c r="C111" s="20"/>
      <c r="E111" s="20"/>
      <c r="F111" s="21"/>
      <c r="G111" s="20"/>
      <c r="H111" s="22"/>
      <c r="I111" s="23"/>
      <c r="J111" s="23"/>
      <c r="K111" s="6"/>
      <c r="O111" s="24"/>
      <c r="Q111" s="6"/>
      <c r="R111" s="6"/>
      <c r="S111" s="21"/>
      <c r="V111" s="6"/>
      <c r="W111" s="6"/>
      <c r="X111" s="6"/>
      <c r="Y111" s="6"/>
    </row>
    <row r="112" spans="1:25" ht="15.75" customHeight="1" x14ac:dyDescent="0.25">
      <c r="A112" s="6"/>
      <c r="B112" s="6"/>
      <c r="C112" s="20"/>
      <c r="E112" s="20"/>
      <c r="F112" s="21"/>
      <c r="G112" s="20"/>
      <c r="H112" s="22"/>
      <c r="I112" s="23"/>
      <c r="J112" s="23"/>
      <c r="K112" s="6"/>
      <c r="O112" s="24"/>
      <c r="Q112" s="6"/>
      <c r="R112" s="6"/>
      <c r="S112" s="21"/>
      <c r="V112" s="6"/>
      <c r="W112" s="6"/>
      <c r="X112" s="6"/>
      <c r="Y112" s="6"/>
    </row>
    <row r="113" spans="1:25" ht="15.75" customHeight="1" x14ac:dyDescent="0.25">
      <c r="A113" s="6"/>
      <c r="B113" s="6"/>
      <c r="C113" s="20"/>
      <c r="E113" s="20"/>
      <c r="F113" s="21"/>
      <c r="G113" s="20"/>
      <c r="H113" s="22"/>
      <c r="I113" s="23"/>
      <c r="J113" s="23"/>
      <c r="K113" s="6"/>
      <c r="O113" s="24"/>
      <c r="Q113" s="6"/>
      <c r="R113" s="6"/>
      <c r="S113" s="21"/>
      <c r="V113" s="6"/>
      <c r="W113" s="6"/>
      <c r="X113" s="6"/>
      <c r="Y113" s="6"/>
    </row>
    <row r="114" spans="1:25" ht="15.75" customHeight="1" x14ac:dyDescent="0.25">
      <c r="A114" s="6"/>
      <c r="B114" s="6"/>
      <c r="C114" s="20"/>
      <c r="E114" s="20"/>
      <c r="F114" s="21"/>
      <c r="G114" s="20"/>
      <c r="H114" s="22"/>
      <c r="I114" s="23"/>
      <c r="J114" s="23"/>
      <c r="K114" s="6"/>
      <c r="O114" s="24"/>
      <c r="Q114" s="6"/>
      <c r="R114" s="6"/>
      <c r="S114" s="21"/>
      <c r="V114" s="6"/>
      <c r="W114" s="6"/>
      <c r="X114" s="6"/>
      <c r="Y114" s="6"/>
    </row>
    <row r="115" spans="1:25" ht="15.75" customHeight="1" x14ac:dyDescent="0.25">
      <c r="A115" s="6"/>
      <c r="B115" s="6"/>
      <c r="C115" s="20"/>
      <c r="E115" s="20"/>
      <c r="F115" s="21"/>
      <c r="G115" s="20"/>
      <c r="H115" s="22"/>
      <c r="I115" s="23"/>
      <c r="J115" s="23"/>
      <c r="K115" s="6"/>
      <c r="O115" s="24"/>
      <c r="Q115" s="6"/>
      <c r="R115" s="6"/>
      <c r="S115" s="21"/>
      <c r="V115" s="6"/>
      <c r="W115" s="6"/>
      <c r="X115" s="6"/>
      <c r="Y115" s="6"/>
    </row>
    <row r="116" spans="1:25" ht="15.75" customHeight="1" x14ac:dyDescent="0.25">
      <c r="A116" s="6"/>
      <c r="B116" s="6"/>
      <c r="C116" s="20"/>
      <c r="E116" s="20"/>
      <c r="F116" s="21"/>
      <c r="G116" s="20"/>
      <c r="H116" s="22"/>
      <c r="I116" s="23"/>
      <c r="J116" s="23"/>
      <c r="K116" s="6"/>
      <c r="O116" s="24"/>
      <c r="Q116" s="6"/>
      <c r="R116" s="6"/>
      <c r="S116" s="21"/>
      <c r="V116" s="6"/>
      <c r="W116" s="6"/>
      <c r="X116" s="6"/>
      <c r="Y116" s="6"/>
    </row>
    <row r="117" spans="1:25" ht="15.75" customHeight="1" x14ac:dyDescent="0.25">
      <c r="A117" s="6"/>
      <c r="B117" s="6"/>
      <c r="C117" s="20"/>
      <c r="E117" s="20"/>
      <c r="F117" s="21"/>
      <c r="G117" s="20"/>
      <c r="H117" s="22"/>
      <c r="I117" s="23"/>
      <c r="J117" s="23"/>
      <c r="K117" s="6"/>
      <c r="O117" s="24"/>
      <c r="Q117" s="6"/>
      <c r="R117" s="6"/>
      <c r="S117" s="21"/>
      <c r="V117" s="6"/>
      <c r="W117" s="6"/>
      <c r="X117" s="6"/>
      <c r="Y117" s="6"/>
    </row>
    <row r="118" spans="1:25" ht="15.75" customHeight="1" x14ac:dyDescent="0.25">
      <c r="A118" s="6"/>
      <c r="B118" s="6"/>
      <c r="C118" s="20"/>
      <c r="E118" s="20"/>
      <c r="F118" s="21"/>
      <c r="G118" s="20"/>
      <c r="H118" s="22"/>
      <c r="I118" s="23"/>
      <c r="J118" s="23"/>
      <c r="K118" s="6"/>
      <c r="O118" s="24"/>
      <c r="Q118" s="6"/>
      <c r="R118" s="6"/>
      <c r="S118" s="21"/>
      <c r="V118" s="6"/>
      <c r="W118" s="6"/>
      <c r="X118" s="6"/>
      <c r="Y118" s="6"/>
    </row>
    <row r="119" spans="1:25" ht="15.75" customHeight="1" x14ac:dyDescent="0.25">
      <c r="A119" s="6"/>
      <c r="B119" s="6"/>
      <c r="C119" s="20"/>
      <c r="E119" s="20"/>
      <c r="F119" s="21"/>
      <c r="G119" s="20"/>
      <c r="H119" s="22"/>
      <c r="I119" s="23"/>
      <c r="J119" s="23"/>
      <c r="K119" s="6"/>
      <c r="O119" s="24"/>
      <c r="Q119" s="6"/>
      <c r="R119" s="6"/>
      <c r="S119" s="21"/>
      <c r="V119" s="6"/>
      <c r="W119" s="6"/>
      <c r="X119" s="6"/>
      <c r="Y119" s="6"/>
    </row>
    <row r="120" spans="1:25" ht="15.75" customHeight="1" x14ac:dyDescent="0.25">
      <c r="A120" s="6"/>
      <c r="B120" s="6"/>
      <c r="C120" s="20"/>
      <c r="E120" s="20"/>
      <c r="F120" s="21"/>
      <c r="G120" s="20"/>
      <c r="H120" s="22"/>
      <c r="I120" s="23"/>
      <c r="J120" s="23"/>
      <c r="K120" s="6"/>
      <c r="O120" s="24"/>
      <c r="Q120" s="6"/>
      <c r="R120" s="6"/>
      <c r="S120" s="21"/>
      <c r="V120" s="6"/>
      <c r="W120" s="6"/>
      <c r="X120" s="6"/>
      <c r="Y120" s="6"/>
    </row>
    <row r="121" spans="1:25" ht="15.75" customHeight="1" x14ac:dyDescent="0.25">
      <c r="A121" s="6"/>
      <c r="B121" s="6"/>
      <c r="C121" s="20"/>
      <c r="E121" s="20"/>
      <c r="F121" s="21"/>
      <c r="G121" s="20"/>
      <c r="H121" s="22"/>
      <c r="I121" s="23"/>
      <c r="J121" s="23"/>
      <c r="K121" s="6"/>
      <c r="O121" s="24"/>
      <c r="Q121" s="6"/>
      <c r="R121" s="6"/>
      <c r="S121" s="21"/>
      <c r="V121" s="6"/>
      <c r="W121" s="6"/>
      <c r="X121" s="6"/>
      <c r="Y121" s="6"/>
    </row>
    <row r="122" spans="1:25" ht="15.75" customHeight="1" x14ac:dyDescent="0.25">
      <c r="A122" s="6"/>
      <c r="B122" s="6"/>
      <c r="C122" s="20"/>
      <c r="E122" s="20"/>
      <c r="F122" s="21"/>
      <c r="G122" s="20"/>
      <c r="H122" s="22"/>
      <c r="I122" s="23"/>
      <c r="J122" s="23"/>
      <c r="K122" s="6"/>
      <c r="O122" s="24"/>
      <c r="Q122" s="6"/>
      <c r="R122" s="6"/>
      <c r="S122" s="21"/>
      <c r="V122" s="6"/>
      <c r="W122" s="6"/>
      <c r="X122" s="6"/>
      <c r="Y122" s="6"/>
    </row>
    <row r="123" spans="1:25" ht="15.75" customHeight="1" x14ac:dyDescent="0.25">
      <c r="A123" s="6"/>
      <c r="B123" s="6"/>
      <c r="C123" s="20"/>
      <c r="E123" s="20"/>
      <c r="F123" s="21"/>
      <c r="G123" s="20"/>
      <c r="H123" s="22"/>
      <c r="I123" s="23"/>
      <c r="J123" s="23"/>
      <c r="K123" s="6"/>
      <c r="O123" s="24"/>
      <c r="Q123" s="6"/>
      <c r="R123" s="6"/>
      <c r="S123" s="21"/>
      <c r="V123" s="6"/>
      <c r="W123" s="6"/>
      <c r="X123" s="6"/>
      <c r="Y123" s="6"/>
    </row>
    <row r="124" spans="1:25" ht="15.75" customHeight="1" x14ac:dyDescent="0.25">
      <c r="A124" s="6"/>
      <c r="B124" s="6"/>
      <c r="C124" s="20"/>
      <c r="E124" s="20"/>
      <c r="F124" s="21"/>
      <c r="G124" s="20"/>
      <c r="H124" s="22"/>
      <c r="I124" s="23"/>
      <c r="J124" s="23"/>
      <c r="K124" s="6"/>
      <c r="O124" s="24"/>
      <c r="Q124" s="6"/>
      <c r="R124" s="6"/>
      <c r="S124" s="21"/>
      <c r="V124" s="6"/>
      <c r="W124" s="6"/>
      <c r="X124" s="6"/>
      <c r="Y124" s="6"/>
    </row>
    <row r="125" spans="1:25" ht="15.75" customHeight="1" x14ac:dyDescent="0.25">
      <c r="A125" s="6"/>
      <c r="B125" s="6"/>
      <c r="C125" s="20"/>
      <c r="E125" s="20"/>
      <c r="F125" s="21"/>
      <c r="G125" s="20"/>
      <c r="H125" s="22"/>
      <c r="I125" s="23"/>
      <c r="J125" s="23"/>
      <c r="K125" s="6"/>
      <c r="O125" s="24"/>
      <c r="Q125" s="6"/>
      <c r="R125" s="6"/>
      <c r="S125" s="21"/>
      <c r="V125" s="6"/>
      <c r="W125" s="6"/>
      <c r="X125" s="6"/>
      <c r="Y125" s="6"/>
    </row>
    <row r="126" spans="1:25" ht="15.75" customHeight="1" x14ac:dyDescent="0.25">
      <c r="A126" s="6"/>
      <c r="B126" s="6"/>
      <c r="C126" s="20"/>
      <c r="E126" s="20"/>
      <c r="F126" s="21"/>
      <c r="G126" s="20"/>
      <c r="H126" s="22"/>
      <c r="I126" s="23"/>
      <c r="J126" s="23"/>
      <c r="K126" s="6"/>
      <c r="O126" s="24"/>
      <c r="Q126" s="6"/>
      <c r="R126" s="6"/>
      <c r="S126" s="21"/>
      <c r="V126" s="6"/>
      <c r="W126" s="6"/>
      <c r="X126" s="6"/>
      <c r="Y126" s="6"/>
    </row>
    <row r="127" spans="1:25" ht="15.75" customHeight="1" x14ac:dyDescent="0.25">
      <c r="A127" s="6"/>
      <c r="B127" s="6"/>
      <c r="C127" s="20"/>
      <c r="E127" s="20"/>
      <c r="F127" s="21"/>
      <c r="G127" s="20"/>
      <c r="H127" s="22"/>
      <c r="I127" s="23"/>
      <c r="J127" s="23"/>
      <c r="K127" s="6"/>
      <c r="O127" s="24"/>
      <c r="Q127" s="6"/>
      <c r="R127" s="6"/>
      <c r="S127" s="21"/>
      <c r="V127" s="6"/>
      <c r="W127" s="6"/>
      <c r="X127" s="6"/>
      <c r="Y127" s="6"/>
    </row>
    <row r="128" spans="1:25" ht="15.75" customHeight="1" x14ac:dyDescent="0.25">
      <c r="A128" s="6"/>
      <c r="B128" s="6"/>
      <c r="C128" s="20"/>
      <c r="E128" s="20"/>
      <c r="F128" s="21"/>
      <c r="G128" s="20"/>
      <c r="H128" s="22"/>
      <c r="I128" s="23"/>
      <c r="J128" s="23"/>
      <c r="K128" s="6"/>
      <c r="O128" s="24"/>
      <c r="Q128" s="6"/>
      <c r="R128" s="6"/>
      <c r="S128" s="21"/>
      <c r="V128" s="6"/>
      <c r="W128" s="6"/>
      <c r="X128" s="6"/>
      <c r="Y128" s="6"/>
    </row>
    <row r="129" spans="1:25" ht="15.75" customHeight="1" x14ac:dyDescent="0.25">
      <c r="A129" s="6"/>
      <c r="B129" s="6"/>
      <c r="C129" s="20"/>
      <c r="E129" s="20"/>
      <c r="F129" s="21"/>
      <c r="G129" s="20"/>
      <c r="H129" s="22"/>
      <c r="I129" s="23"/>
      <c r="J129" s="23"/>
      <c r="K129" s="6"/>
      <c r="O129" s="24"/>
      <c r="Q129" s="6"/>
      <c r="R129" s="6"/>
      <c r="S129" s="21"/>
      <c r="V129" s="6"/>
      <c r="W129" s="6"/>
      <c r="X129" s="6"/>
      <c r="Y129" s="6"/>
    </row>
    <row r="130" spans="1:25" ht="15.75" customHeight="1" x14ac:dyDescent="0.25">
      <c r="A130" s="6"/>
      <c r="B130" s="6"/>
      <c r="C130" s="20"/>
      <c r="E130" s="20"/>
      <c r="F130" s="21"/>
      <c r="G130" s="20"/>
      <c r="H130" s="22"/>
      <c r="I130" s="23"/>
      <c r="J130" s="23"/>
      <c r="K130" s="6"/>
      <c r="O130" s="24"/>
      <c r="Q130" s="6"/>
      <c r="R130" s="6"/>
      <c r="S130" s="21"/>
      <c r="V130" s="6"/>
      <c r="W130" s="6"/>
      <c r="X130" s="6"/>
      <c r="Y130" s="6"/>
    </row>
    <row r="131" spans="1:25" ht="15.75" customHeight="1" x14ac:dyDescent="0.25">
      <c r="A131" s="6"/>
      <c r="B131" s="6"/>
      <c r="C131" s="20"/>
      <c r="E131" s="20"/>
      <c r="F131" s="21"/>
      <c r="G131" s="20"/>
      <c r="H131" s="22"/>
      <c r="I131" s="23"/>
      <c r="J131" s="23"/>
      <c r="K131" s="6"/>
      <c r="O131" s="24"/>
      <c r="Q131" s="6"/>
      <c r="R131" s="6"/>
      <c r="S131" s="21"/>
      <c r="V131" s="6"/>
      <c r="W131" s="6"/>
      <c r="X131" s="6"/>
      <c r="Y131" s="6"/>
    </row>
    <row r="132" spans="1:25" ht="15.75" customHeight="1" x14ac:dyDescent="0.25">
      <c r="A132" s="6"/>
      <c r="B132" s="6"/>
      <c r="C132" s="20"/>
      <c r="E132" s="20"/>
      <c r="F132" s="21"/>
      <c r="G132" s="20"/>
      <c r="H132" s="22"/>
      <c r="I132" s="23"/>
      <c r="J132" s="23"/>
      <c r="K132" s="6"/>
      <c r="O132" s="24"/>
      <c r="Q132" s="6"/>
      <c r="R132" s="6"/>
      <c r="S132" s="21"/>
      <c r="V132" s="6"/>
      <c r="W132" s="6"/>
      <c r="X132" s="6"/>
      <c r="Y132" s="6"/>
    </row>
    <row r="133" spans="1:25" ht="15.75" customHeight="1" x14ac:dyDescent="0.25">
      <c r="A133" s="6"/>
      <c r="B133" s="6"/>
      <c r="C133" s="20"/>
      <c r="E133" s="20"/>
      <c r="F133" s="21"/>
      <c r="G133" s="20"/>
      <c r="H133" s="22"/>
      <c r="I133" s="23"/>
      <c r="J133" s="23"/>
      <c r="K133" s="6"/>
      <c r="O133" s="24"/>
      <c r="Q133" s="6"/>
      <c r="R133" s="6"/>
      <c r="S133" s="21"/>
      <c r="V133" s="6"/>
      <c r="W133" s="6"/>
      <c r="X133" s="6"/>
      <c r="Y133" s="6"/>
    </row>
    <row r="134" spans="1:25" ht="15.75" customHeight="1" x14ac:dyDescent="0.25">
      <c r="A134" s="6"/>
      <c r="B134" s="6"/>
      <c r="C134" s="20"/>
      <c r="E134" s="20"/>
      <c r="F134" s="21"/>
      <c r="G134" s="20"/>
      <c r="H134" s="22"/>
      <c r="I134" s="23"/>
      <c r="J134" s="23"/>
      <c r="K134" s="6"/>
      <c r="O134" s="24"/>
      <c r="Q134" s="6"/>
      <c r="R134" s="6"/>
      <c r="S134" s="21"/>
      <c r="V134" s="6"/>
      <c r="W134" s="6"/>
      <c r="X134" s="6"/>
      <c r="Y134" s="6"/>
    </row>
    <row r="135" spans="1:25" ht="15.75" customHeight="1" x14ac:dyDescent="0.25">
      <c r="A135" s="6"/>
      <c r="B135" s="6"/>
      <c r="C135" s="20"/>
      <c r="E135" s="20"/>
      <c r="F135" s="21"/>
      <c r="G135" s="20"/>
      <c r="H135" s="22"/>
      <c r="I135" s="23"/>
      <c r="J135" s="23"/>
      <c r="K135" s="6"/>
      <c r="O135" s="24"/>
      <c r="Q135" s="6"/>
      <c r="R135" s="6"/>
      <c r="S135" s="21"/>
      <c r="V135" s="6"/>
      <c r="W135" s="6"/>
      <c r="X135" s="6"/>
      <c r="Y135" s="6"/>
    </row>
    <row r="136" spans="1:25" ht="15.75" customHeight="1" x14ac:dyDescent="0.25">
      <c r="A136" s="6"/>
      <c r="B136" s="6"/>
      <c r="C136" s="20"/>
      <c r="E136" s="20"/>
      <c r="F136" s="21"/>
      <c r="G136" s="20"/>
      <c r="H136" s="22"/>
      <c r="I136" s="23"/>
      <c r="J136" s="23"/>
      <c r="K136" s="6"/>
      <c r="O136" s="24"/>
      <c r="Q136" s="6"/>
      <c r="R136" s="6"/>
      <c r="S136" s="21"/>
      <c r="V136" s="6"/>
      <c r="W136" s="6"/>
      <c r="X136" s="6"/>
      <c r="Y136" s="6"/>
    </row>
    <row r="137" spans="1:25" ht="15.75" customHeight="1" x14ac:dyDescent="0.25">
      <c r="A137" s="6"/>
      <c r="B137" s="6"/>
      <c r="C137" s="20"/>
      <c r="E137" s="20"/>
      <c r="F137" s="21"/>
      <c r="G137" s="20"/>
      <c r="H137" s="22"/>
      <c r="I137" s="23"/>
      <c r="J137" s="23"/>
      <c r="K137" s="6"/>
      <c r="O137" s="24"/>
      <c r="Q137" s="6"/>
      <c r="R137" s="6"/>
      <c r="S137" s="21"/>
      <c r="V137" s="6"/>
      <c r="W137" s="6"/>
      <c r="X137" s="6"/>
      <c r="Y137" s="6"/>
    </row>
    <row r="138" spans="1:25" ht="15.75" customHeight="1" x14ac:dyDescent="0.25">
      <c r="A138" s="6"/>
      <c r="B138" s="6"/>
      <c r="C138" s="20"/>
      <c r="E138" s="20"/>
      <c r="F138" s="21"/>
      <c r="G138" s="20"/>
      <c r="H138" s="22"/>
      <c r="I138" s="23"/>
      <c r="J138" s="23"/>
      <c r="K138" s="6"/>
      <c r="O138" s="24"/>
      <c r="Q138" s="6"/>
      <c r="R138" s="6"/>
      <c r="S138" s="21"/>
      <c r="V138" s="6"/>
      <c r="W138" s="6"/>
      <c r="X138" s="6"/>
      <c r="Y138" s="6"/>
    </row>
    <row r="139" spans="1:25" ht="15.75" customHeight="1" x14ac:dyDescent="0.25">
      <c r="A139" s="6"/>
      <c r="B139" s="6"/>
      <c r="C139" s="20"/>
      <c r="E139" s="20"/>
      <c r="F139" s="21"/>
      <c r="G139" s="20"/>
      <c r="H139" s="22"/>
      <c r="I139" s="23"/>
      <c r="J139" s="23"/>
      <c r="K139" s="6"/>
      <c r="O139" s="24"/>
      <c r="Q139" s="6"/>
      <c r="R139" s="6"/>
      <c r="S139" s="21"/>
      <c r="V139" s="6"/>
      <c r="W139" s="6"/>
      <c r="X139" s="6"/>
      <c r="Y139" s="6"/>
    </row>
    <row r="140" spans="1:25" ht="15.75" customHeight="1" x14ac:dyDescent="0.25">
      <c r="A140" s="6"/>
      <c r="B140" s="6"/>
      <c r="C140" s="20"/>
      <c r="E140" s="20"/>
      <c r="F140" s="21"/>
      <c r="G140" s="20"/>
      <c r="H140" s="22"/>
      <c r="I140" s="23"/>
      <c r="J140" s="23"/>
      <c r="K140" s="6"/>
      <c r="O140" s="24"/>
      <c r="Q140" s="6"/>
      <c r="R140" s="6"/>
      <c r="S140" s="21"/>
      <c r="V140" s="6"/>
      <c r="W140" s="6"/>
      <c r="X140" s="6"/>
      <c r="Y140" s="6"/>
    </row>
    <row r="141" spans="1:25" ht="15.75" customHeight="1" x14ac:dyDescent="0.25">
      <c r="A141" s="6"/>
      <c r="B141" s="6"/>
      <c r="C141" s="20"/>
      <c r="E141" s="20"/>
      <c r="F141" s="21"/>
      <c r="G141" s="20"/>
      <c r="H141" s="22"/>
      <c r="I141" s="23"/>
      <c r="J141" s="23"/>
      <c r="K141" s="6"/>
      <c r="O141" s="24"/>
      <c r="Q141" s="6"/>
      <c r="R141" s="6"/>
      <c r="S141" s="21"/>
      <c r="V141" s="6"/>
      <c r="W141" s="6"/>
      <c r="X141" s="6"/>
      <c r="Y141" s="6"/>
    </row>
    <row r="142" spans="1:25" ht="15.75" customHeight="1" x14ac:dyDescent="0.25">
      <c r="A142" s="6"/>
      <c r="B142" s="6"/>
      <c r="C142" s="20"/>
      <c r="E142" s="20"/>
      <c r="F142" s="21"/>
      <c r="G142" s="20"/>
      <c r="H142" s="22"/>
      <c r="I142" s="23"/>
      <c r="J142" s="23"/>
      <c r="K142" s="6"/>
      <c r="O142" s="24"/>
      <c r="Q142" s="6"/>
      <c r="R142" s="6"/>
      <c r="S142" s="21"/>
      <c r="V142" s="6"/>
      <c r="W142" s="6"/>
      <c r="X142" s="6"/>
      <c r="Y142" s="6"/>
    </row>
    <row r="143" spans="1:25" ht="15.75" customHeight="1" x14ac:dyDescent="0.25">
      <c r="A143" s="6"/>
      <c r="B143" s="6"/>
      <c r="C143" s="20"/>
      <c r="E143" s="20"/>
      <c r="F143" s="21"/>
      <c r="G143" s="20"/>
      <c r="H143" s="22"/>
      <c r="I143" s="23"/>
      <c r="J143" s="23"/>
      <c r="K143" s="6"/>
      <c r="O143" s="24"/>
      <c r="Q143" s="6"/>
      <c r="R143" s="6"/>
      <c r="S143" s="21"/>
      <c r="V143" s="6"/>
      <c r="W143" s="6"/>
      <c r="X143" s="6"/>
      <c r="Y143" s="6"/>
    </row>
    <row r="144" spans="1:25" ht="15.75" customHeight="1" x14ac:dyDescent="0.25">
      <c r="A144" s="6"/>
      <c r="B144" s="6"/>
      <c r="C144" s="20"/>
      <c r="E144" s="20"/>
      <c r="F144" s="21"/>
      <c r="G144" s="20"/>
      <c r="H144" s="22"/>
      <c r="I144" s="23"/>
      <c r="J144" s="23"/>
      <c r="K144" s="6"/>
      <c r="O144" s="24"/>
      <c r="Q144" s="6"/>
      <c r="R144" s="6"/>
      <c r="S144" s="21"/>
      <c r="V144" s="6"/>
      <c r="W144" s="6"/>
      <c r="X144" s="6"/>
      <c r="Y144" s="6"/>
    </row>
    <row r="145" spans="1:25" ht="15.75" customHeight="1" x14ac:dyDescent="0.25">
      <c r="A145" s="6"/>
      <c r="B145" s="6"/>
      <c r="C145" s="20"/>
      <c r="E145" s="20"/>
      <c r="F145" s="21"/>
      <c r="G145" s="20"/>
      <c r="H145" s="22"/>
      <c r="I145" s="23"/>
      <c r="J145" s="23"/>
      <c r="K145" s="6"/>
      <c r="O145" s="24"/>
      <c r="Q145" s="6"/>
      <c r="R145" s="6"/>
      <c r="S145" s="21"/>
      <c r="V145" s="6"/>
      <c r="W145" s="6"/>
      <c r="X145" s="6"/>
      <c r="Y145" s="6"/>
    </row>
    <row r="146" spans="1:25" ht="15.75" customHeight="1" x14ac:dyDescent="0.25">
      <c r="A146" s="6"/>
      <c r="B146" s="6"/>
      <c r="C146" s="20"/>
      <c r="E146" s="20"/>
      <c r="F146" s="21"/>
      <c r="G146" s="20"/>
      <c r="H146" s="22"/>
      <c r="I146" s="23"/>
      <c r="J146" s="23"/>
      <c r="K146" s="6"/>
      <c r="O146" s="24"/>
      <c r="Q146" s="6"/>
      <c r="R146" s="6"/>
      <c r="S146" s="21"/>
      <c r="V146" s="6"/>
      <c r="W146" s="6"/>
      <c r="X146" s="6"/>
      <c r="Y146" s="6"/>
    </row>
    <row r="147" spans="1:25" ht="15.75" customHeight="1" x14ac:dyDescent="0.25">
      <c r="A147" s="6"/>
      <c r="B147" s="6"/>
      <c r="C147" s="20"/>
      <c r="E147" s="20"/>
      <c r="F147" s="21"/>
      <c r="G147" s="20"/>
      <c r="H147" s="22"/>
      <c r="I147" s="23"/>
      <c r="J147" s="23"/>
      <c r="K147" s="6"/>
      <c r="O147" s="24"/>
      <c r="Q147" s="6"/>
      <c r="R147" s="6"/>
      <c r="S147" s="21"/>
      <c r="V147" s="6"/>
      <c r="W147" s="6"/>
      <c r="X147" s="6"/>
      <c r="Y147" s="6"/>
    </row>
    <row r="148" spans="1:25" ht="15.75" customHeight="1" x14ac:dyDescent="0.25">
      <c r="A148" s="6"/>
      <c r="B148" s="6"/>
      <c r="C148" s="20"/>
      <c r="E148" s="20"/>
      <c r="F148" s="21"/>
      <c r="G148" s="20"/>
      <c r="H148" s="22"/>
      <c r="I148" s="23"/>
      <c r="J148" s="23"/>
      <c r="K148" s="6"/>
      <c r="O148" s="24"/>
      <c r="Q148" s="6"/>
      <c r="R148" s="6"/>
      <c r="S148" s="21"/>
      <c r="V148" s="6"/>
      <c r="W148" s="6"/>
      <c r="X148" s="6"/>
      <c r="Y148" s="6"/>
    </row>
    <row r="149" spans="1:25" ht="15.75" customHeight="1" x14ac:dyDescent="0.25">
      <c r="A149" s="6"/>
      <c r="B149" s="6"/>
      <c r="C149" s="20"/>
      <c r="E149" s="20"/>
      <c r="F149" s="21"/>
      <c r="G149" s="20"/>
      <c r="H149" s="22"/>
      <c r="I149" s="23"/>
      <c r="J149" s="23"/>
      <c r="K149" s="6"/>
      <c r="O149" s="24"/>
      <c r="Q149" s="6"/>
      <c r="R149" s="6"/>
      <c r="S149" s="21"/>
      <c r="V149" s="6"/>
      <c r="W149" s="6"/>
      <c r="X149" s="6"/>
      <c r="Y149" s="6"/>
    </row>
    <row r="150" spans="1:25" ht="15.75" customHeight="1" x14ac:dyDescent="0.25">
      <c r="A150" s="6"/>
      <c r="B150" s="6"/>
      <c r="C150" s="20"/>
      <c r="E150" s="20"/>
      <c r="F150" s="21"/>
      <c r="G150" s="20"/>
      <c r="H150" s="22"/>
      <c r="I150" s="23"/>
      <c r="J150" s="23"/>
      <c r="K150" s="6"/>
      <c r="O150" s="24"/>
      <c r="Q150" s="6"/>
      <c r="R150" s="6"/>
      <c r="S150" s="21"/>
      <c r="V150" s="6"/>
      <c r="W150" s="6"/>
      <c r="X150" s="6"/>
      <c r="Y150" s="6"/>
    </row>
    <row r="151" spans="1:25" ht="15.75" customHeight="1" x14ac:dyDescent="0.25">
      <c r="A151" s="6"/>
      <c r="B151" s="6"/>
      <c r="C151" s="20"/>
      <c r="E151" s="20"/>
      <c r="F151" s="21"/>
      <c r="G151" s="20"/>
      <c r="H151" s="22"/>
      <c r="I151" s="23"/>
      <c r="J151" s="23"/>
      <c r="K151" s="6"/>
      <c r="O151" s="24"/>
      <c r="Q151" s="6"/>
      <c r="R151" s="6"/>
      <c r="S151" s="21"/>
      <c r="V151" s="6"/>
      <c r="W151" s="6"/>
      <c r="X151" s="6"/>
      <c r="Y151" s="6"/>
    </row>
    <row r="152" spans="1:25" ht="15.75" customHeight="1" x14ac:dyDescent="0.25">
      <c r="A152" s="6"/>
      <c r="B152" s="6"/>
      <c r="C152" s="20"/>
      <c r="E152" s="20"/>
      <c r="F152" s="21"/>
      <c r="G152" s="20"/>
      <c r="H152" s="22"/>
      <c r="I152" s="23"/>
      <c r="J152" s="23"/>
      <c r="K152" s="6"/>
      <c r="O152" s="24"/>
      <c r="Q152" s="6"/>
      <c r="R152" s="6"/>
      <c r="S152" s="21"/>
      <c r="V152" s="6"/>
      <c r="W152" s="6"/>
      <c r="X152" s="6"/>
      <c r="Y152" s="6"/>
    </row>
    <row r="153" spans="1:25" ht="15.75" customHeight="1" x14ac:dyDescent="0.25">
      <c r="A153" s="6"/>
      <c r="B153" s="6"/>
      <c r="C153" s="20"/>
      <c r="E153" s="20"/>
      <c r="F153" s="21"/>
      <c r="G153" s="20"/>
      <c r="H153" s="22"/>
      <c r="I153" s="23"/>
      <c r="J153" s="23"/>
      <c r="K153" s="6"/>
      <c r="O153" s="24"/>
      <c r="Q153" s="6"/>
      <c r="R153" s="6"/>
      <c r="S153" s="21"/>
      <c r="V153" s="6"/>
      <c r="W153" s="6"/>
      <c r="X153" s="6"/>
      <c r="Y153" s="6"/>
    </row>
    <row r="154" spans="1:25" ht="15.75" customHeight="1" x14ac:dyDescent="0.25">
      <c r="A154" s="6"/>
      <c r="B154" s="6"/>
      <c r="C154" s="20"/>
      <c r="E154" s="20"/>
      <c r="F154" s="21"/>
      <c r="G154" s="20"/>
      <c r="H154" s="22"/>
      <c r="I154" s="23"/>
      <c r="J154" s="23"/>
      <c r="K154" s="6"/>
      <c r="O154" s="24"/>
      <c r="Q154" s="6"/>
      <c r="R154" s="6"/>
      <c r="S154" s="21"/>
      <c r="V154" s="6"/>
      <c r="W154" s="6"/>
      <c r="X154" s="6"/>
      <c r="Y154" s="6"/>
    </row>
    <row r="155" spans="1:25" ht="15.75" customHeight="1" x14ac:dyDescent="0.25">
      <c r="A155" s="6"/>
      <c r="B155" s="6"/>
      <c r="C155" s="20"/>
      <c r="E155" s="20"/>
      <c r="F155" s="21"/>
      <c r="G155" s="20"/>
      <c r="H155" s="22"/>
      <c r="I155" s="23"/>
      <c r="J155" s="23"/>
      <c r="K155" s="6"/>
      <c r="O155" s="24"/>
      <c r="Q155" s="6"/>
      <c r="R155" s="6"/>
      <c r="S155" s="21"/>
      <c r="V155" s="6"/>
      <c r="W155" s="6"/>
      <c r="X155" s="6"/>
      <c r="Y155" s="6"/>
    </row>
    <row r="156" spans="1:25" ht="15.75" customHeight="1" x14ac:dyDescent="0.25">
      <c r="A156" s="6"/>
      <c r="B156" s="6"/>
      <c r="C156" s="20"/>
      <c r="E156" s="20"/>
      <c r="F156" s="21"/>
      <c r="G156" s="20"/>
      <c r="H156" s="22"/>
      <c r="I156" s="23"/>
      <c r="J156" s="23"/>
      <c r="K156" s="6"/>
      <c r="O156" s="24"/>
      <c r="Q156" s="6"/>
      <c r="R156" s="6"/>
      <c r="S156" s="21"/>
      <c r="V156" s="6"/>
      <c r="W156" s="6"/>
      <c r="X156" s="6"/>
      <c r="Y156" s="6"/>
    </row>
    <row r="157" spans="1:25" ht="15.75" customHeight="1" x14ac:dyDescent="0.25">
      <c r="A157" s="6"/>
      <c r="B157" s="6"/>
      <c r="C157" s="20"/>
      <c r="E157" s="20"/>
      <c r="F157" s="21"/>
      <c r="G157" s="20"/>
      <c r="H157" s="22"/>
      <c r="I157" s="23"/>
      <c r="J157" s="23"/>
      <c r="K157" s="6"/>
      <c r="O157" s="24"/>
      <c r="Q157" s="6"/>
      <c r="R157" s="6"/>
      <c r="S157" s="21"/>
      <c r="V157" s="6"/>
      <c r="W157" s="6"/>
      <c r="X157" s="6"/>
      <c r="Y157" s="6"/>
    </row>
    <row r="158" spans="1:25" ht="15.75" customHeight="1" x14ac:dyDescent="0.25">
      <c r="A158" s="6"/>
      <c r="B158" s="6"/>
      <c r="C158" s="20"/>
      <c r="E158" s="20"/>
      <c r="F158" s="21"/>
      <c r="G158" s="20"/>
      <c r="H158" s="22"/>
      <c r="I158" s="23"/>
      <c r="J158" s="23"/>
      <c r="K158" s="6"/>
      <c r="O158" s="24"/>
      <c r="Q158" s="6"/>
      <c r="R158" s="6"/>
      <c r="S158" s="21"/>
      <c r="V158" s="6"/>
      <c r="W158" s="6"/>
      <c r="X158" s="6"/>
      <c r="Y158" s="6"/>
    </row>
    <row r="159" spans="1:25" ht="15.75" customHeight="1" x14ac:dyDescent="0.25">
      <c r="A159" s="6"/>
      <c r="B159" s="6"/>
      <c r="C159" s="20"/>
      <c r="E159" s="20"/>
      <c r="F159" s="21"/>
      <c r="G159" s="20"/>
      <c r="H159" s="22"/>
      <c r="I159" s="23"/>
      <c r="J159" s="23"/>
      <c r="K159" s="6"/>
      <c r="O159" s="24"/>
      <c r="Q159" s="6"/>
      <c r="R159" s="6"/>
      <c r="S159" s="21"/>
      <c r="V159" s="6"/>
      <c r="W159" s="6"/>
      <c r="X159" s="6"/>
      <c r="Y159" s="6"/>
    </row>
    <row r="160" spans="1:25" ht="15.75" customHeight="1" x14ac:dyDescent="0.25">
      <c r="A160" s="6"/>
      <c r="B160" s="6"/>
      <c r="C160" s="20"/>
      <c r="E160" s="20"/>
      <c r="F160" s="21"/>
      <c r="G160" s="20"/>
      <c r="H160" s="22"/>
      <c r="I160" s="23"/>
      <c r="J160" s="23"/>
      <c r="K160" s="6"/>
      <c r="O160" s="24"/>
      <c r="Q160" s="6"/>
      <c r="R160" s="6"/>
      <c r="S160" s="21"/>
      <c r="V160" s="6"/>
      <c r="W160" s="6"/>
      <c r="X160" s="6"/>
      <c r="Y160" s="6"/>
    </row>
    <row r="161" spans="1:25" ht="15.75" customHeight="1" x14ac:dyDescent="0.25">
      <c r="A161" s="6"/>
      <c r="B161" s="6"/>
      <c r="C161" s="20"/>
      <c r="E161" s="20"/>
      <c r="F161" s="21"/>
      <c r="G161" s="20"/>
      <c r="H161" s="22"/>
      <c r="I161" s="23"/>
      <c r="J161" s="23"/>
      <c r="K161" s="6"/>
      <c r="O161" s="24"/>
      <c r="Q161" s="6"/>
      <c r="R161" s="6"/>
      <c r="S161" s="21"/>
      <c r="V161" s="6"/>
      <c r="W161" s="6"/>
      <c r="X161" s="6"/>
      <c r="Y161" s="6"/>
    </row>
    <row r="162" spans="1:25" ht="15.75" customHeight="1" x14ac:dyDescent="0.25">
      <c r="A162" s="6"/>
      <c r="B162" s="6"/>
      <c r="C162" s="20"/>
      <c r="E162" s="20"/>
      <c r="F162" s="21"/>
      <c r="G162" s="20"/>
      <c r="H162" s="22"/>
      <c r="I162" s="23"/>
      <c r="J162" s="23"/>
      <c r="K162" s="6"/>
      <c r="O162" s="24"/>
      <c r="Q162" s="6"/>
      <c r="R162" s="6"/>
      <c r="S162" s="21"/>
      <c r="V162" s="6"/>
      <c r="W162" s="6"/>
      <c r="X162" s="6"/>
      <c r="Y162" s="6"/>
    </row>
    <row r="163" spans="1:25" ht="15.75" customHeight="1" x14ac:dyDescent="0.25">
      <c r="A163" s="6"/>
      <c r="B163" s="6"/>
      <c r="C163" s="20"/>
      <c r="E163" s="20"/>
      <c r="F163" s="21"/>
      <c r="G163" s="20"/>
      <c r="H163" s="22"/>
      <c r="I163" s="23"/>
      <c r="J163" s="23"/>
      <c r="K163" s="6"/>
      <c r="O163" s="24"/>
      <c r="Q163" s="6"/>
      <c r="R163" s="6"/>
      <c r="S163" s="21"/>
      <c r="V163" s="6"/>
      <c r="W163" s="6"/>
      <c r="X163" s="6"/>
      <c r="Y163" s="6"/>
    </row>
    <row r="164" spans="1:25" ht="15.75" customHeight="1" x14ac:dyDescent="0.25">
      <c r="A164" s="6"/>
      <c r="B164" s="6"/>
      <c r="C164" s="20"/>
      <c r="E164" s="20"/>
      <c r="F164" s="21"/>
      <c r="G164" s="20"/>
      <c r="H164" s="22"/>
      <c r="I164" s="23"/>
      <c r="J164" s="23"/>
      <c r="K164" s="6"/>
      <c r="O164" s="24"/>
      <c r="Q164" s="6"/>
      <c r="R164" s="6"/>
      <c r="S164" s="21"/>
      <c r="V164" s="6"/>
      <c r="W164" s="6"/>
      <c r="X164" s="6"/>
      <c r="Y164" s="6"/>
    </row>
    <row r="165" spans="1:25" ht="15.75" customHeight="1" x14ac:dyDescent="0.25">
      <c r="A165" s="6"/>
      <c r="B165" s="6"/>
      <c r="C165" s="20"/>
      <c r="E165" s="20"/>
      <c r="F165" s="21"/>
      <c r="G165" s="20"/>
      <c r="H165" s="22"/>
      <c r="I165" s="23"/>
      <c r="J165" s="23"/>
      <c r="K165" s="6"/>
      <c r="O165" s="24"/>
      <c r="Q165" s="6"/>
      <c r="R165" s="6"/>
      <c r="S165" s="21"/>
      <c r="V165" s="6"/>
      <c r="W165" s="6"/>
      <c r="X165" s="6"/>
      <c r="Y165" s="6"/>
    </row>
    <row r="166" spans="1:25" ht="15.75" customHeight="1" x14ac:dyDescent="0.25">
      <c r="A166" s="6"/>
      <c r="B166" s="6"/>
      <c r="C166" s="20"/>
      <c r="E166" s="20"/>
      <c r="F166" s="21"/>
      <c r="G166" s="20"/>
      <c r="H166" s="22"/>
      <c r="I166" s="23"/>
      <c r="J166" s="23"/>
      <c r="K166" s="6"/>
      <c r="O166" s="24"/>
      <c r="Q166" s="6"/>
      <c r="R166" s="6"/>
      <c r="S166" s="21"/>
      <c r="V166" s="6"/>
      <c r="W166" s="6"/>
      <c r="X166" s="6"/>
      <c r="Y166" s="6"/>
    </row>
    <row r="167" spans="1:25" ht="15.75" customHeight="1" x14ac:dyDescent="0.25">
      <c r="A167" s="6"/>
      <c r="B167" s="6"/>
      <c r="C167" s="20"/>
      <c r="E167" s="20"/>
      <c r="F167" s="21"/>
      <c r="G167" s="20"/>
      <c r="H167" s="22"/>
      <c r="I167" s="23"/>
      <c r="J167" s="23"/>
      <c r="K167" s="6"/>
      <c r="O167" s="24"/>
      <c r="Q167" s="6"/>
      <c r="R167" s="6"/>
      <c r="S167" s="21"/>
      <c r="V167" s="6"/>
      <c r="W167" s="6"/>
      <c r="X167" s="6"/>
      <c r="Y167" s="6"/>
    </row>
    <row r="168" spans="1:25" ht="15.75" customHeight="1" x14ac:dyDescent="0.25">
      <c r="A168" s="6"/>
      <c r="B168" s="6"/>
      <c r="C168" s="20"/>
      <c r="E168" s="20"/>
      <c r="F168" s="21"/>
      <c r="G168" s="20"/>
      <c r="H168" s="22"/>
      <c r="I168" s="23"/>
      <c r="J168" s="23"/>
      <c r="K168" s="6"/>
      <c r="O168" s="24"/>
      <c r="Q168" s="6"/>
      <c r="R168" s="6"/>
      <c r="S168" s="21"/>
      <c r="V168" s="6"/>
      <c r="W168" s="6"/>
      <c r="X168" s="6"/>
      <c r="Y168" s="6"/>
    </row>
    <row r="169" spans="1:25" ht="15.75" customHeight="1" x14ac:dyDescent="0.25">
      <c r="A169" s="6"/>
      <c r="B169" s="6"/>
      <c r="C169" s="20"/>
      <c r="E169" s="20"/>
      <c r="F169" s="21"/>
      <c r="G169" s="20"/>
      <c r="H169" s="22"/>
      <c r="I169" s="23"/>
      <c r="J169" s="23"/>
      <c r="K169" s="6"/>
      <c r="O169" s="24"/>
      <c r="Q169" s="6"/>
      <c r="R169" s="6"/>
      <c r="S169" s="21"/>
      <c r="V169" s="6"/>
      <c r="W169" s="6"/>
      <c r="X169" s="6"/>
      <c r="Y169" s="6"/>
    </row>
    <row r="170" spans="1:25" ht="15.75" customHeight="1" x14ac:dyDescent="0.25">
      <c r="A170" s="6"/>
      <c r="B170" s="6"/>
      <c r="C170" s="20"/>
      <c r="E170" s="20"/>
      <c r="F170" s="21"/>
      <c r="G170" s="20"/>
      <c r="H170" s="22"/>
      <c r="I170" s="23"/>
      <c r="J170" s="23"/>
      <c r="K170" s="6"/>
      <c r="O170" s="24"/>
      <c r="Q170" s="6"/>
      <c r="R170" s="6"/>
      <c r="S170" s="21"/>
      <c r="V170" s="6"/>
      <c r="W170" s="6"/>
      <c r="X170" s="6"/>
      <c r="Y170" s="6"/>
    </row>
    <row r="171" spans="1:25" ht="15.75" customHeight="1" x14ac:dyDescent="0.25">
      <c r="A171" s="6"/>
      <c r="B171" s="6"/>
      <c r="C171" s="20"/>
      <c r="E171" s="20"/>
      <c r="F171" s="21"/>
      <c r="G171" s="20"/>
      <c r="H171" s="22"/>
      <c r="I171" s="23"/>
      <c r="J171" s="23"/>
      <c r="K171" s="6"/>
      <c r="O171" s="24"/>
      <c r="Q171" s="6"/>
      <c r="R171" s="6"/>
      <c r="S171" s="21"/>
      <c r="V171" s="6"/>
      <c r="W171" s="6"/>
      <c r="X171" s="6"/>
      <c r="Y171" s="6"/>
    </row>
    <row r="172" spans="1:25" ht="15.75" customHeight="1" x14ac:dyDescent="0.25">
      <c r="A172" s="6"/>
      <c r="B172" s="6"/>
      <c r="C172" s="20"/>
      <c r="E172" s="20"/>
      <c r="F172" s="21"/>
      <c r="G172" s="20"/>
      <c r="H172" s="22"/>
      <c r="I172" s="23"/>
      <c r="J172" s="23"/>
      <c r="K172" s="6"/>
      <c r="O172" s="24"/>
      <c r="Q172" s="6"/>
      <c r="R172" s="6"/>
      <c r="S172" s="21"/>
      <c r="V172" s="6"/>
      <c r="W172" s="6"/>
      <c r="X172" s="6"/>
      <c r="Y172" s="6"/>
    </row>
    <row r="173" spans="1:25" ht="15.75" customHeight="1" x14ac:dyDescent="0.25">
      <c r="A173" s="6"/>
      <c r="B173" s="6"/>
      <c r="C173" s="20"/>
      <c r="E173" s="20"/>
      <c r="F173" s="21"/>
      <c r="G173" s="20"/>
      <c r="H173" s="22"/>
      <c r="I173" s="23"/>
      <c r="J173" s="23"/>
      <c r="K173" s="6"/>
      <c r="O173" s="24"/>
      <c r="Q173" s="6"/>
      <c r="R173" s="6"/>
      <c r="S173" s="21"/>
      <c r="V173" s="6"/>
      <c r="W173" s="6"/>
      <c r="X173" s="6"/>
      <c r="Y173" s="6"/>
    </row>
    <row r="174" spans="1:25" ht="15.75" customHeight="1" x14ac:dyDescent="0.25">
      <c r="A174" s="6"/>
      <c r="B174" s="6"/>
      <c r="C174" s="20"/>
      <c r="E174" s="20"/>
      <c r="F174" s="21"/>
      <c r="G174" s="20"/>
      <c r="H174" s="22"/>
      <c r="I174" s="23"/>
      <c r="J174" s="23"/>
      <c r="K174" s="6"/>
      <c r="O174" s="24"/>
      <c r="Q174" s="6"/>
      <c r="R174" s="6"/>
      <c r="S174" s="21"/>
      <c r="V174" s="6"/>
      <c r="W174" s="6"/>
      <c r="X174" s="6"/>
      <c r="Y174" s="6"/>
    </row>
    <row r="175" spans="1:25" ht="15.75" customHeight="1" x14ac:dyDescent="0.25">
      <c r="A175" s="6"/>
      <c r="B175" s="6"/>
      <c r="C175" s="20"/>
      <c r="E175" s="20"/>
      <c r="F175" s="21"/>
      <c r="G175" s="20"/>
      <c r="H175" s="22"/>
      <c r="I175" s="23"/>
      <c r="J175" s="23"/>
      <c r="K175" s="6"/>
      <c r="O175" s="24"/>
      <c r="Q175" s="6"/>
      <c r="R175" s="6"/>
      <c r="S175" s="21"/>
      <c r="V175" s="6"/>
      <c r="W175" s="6"/>
      <c r="X175" s="6"/>
      <c r="Y175" s="6"/>
    </row>
    <row r="176" spans="1:25" ht="15.75" customHeight="1" x14ac:dyDescent="0.25">
      <c r="A176" s="6"/>
      <c r="B176" s="6"/>
      <c r="C176" s="20"/>
      <c r="E176" s="20"/>
      <c r="F176" s="21"/>
      <c r="G176" s="20"/>
      <c r="H176" s="22"/>
      <c r="I176" s="23"/>
      <c r="J176" s="23"/>
      <c r="K176" s="6"/>
      <c r="O176" s="24"/>
      <c r="Q176" s="6"/>
      <c r="R176" s="6"/>
      <c r="S176" s="21"/>
      <c r="V176" s="6"/>
      <c r="W176" s="6"/>
      <c r="X176" s="6"/>
      <c r="Y176" s="6"/>
    </row>
    <row r="177" spans="1:25" ht="15.75" customHeight="1" x14ac:dyDescent="0.25">
      <c r="A177" s="6"/>
      <c r="B177" s="6"/>
      <c r="C177" s="20"/>
      <c r="E177" s="20"/>
      <c r="F177" s="21"/>
      <c r="G177" s="20"/>
      <c r="H177" s="22"/>
      <c r="I177" s="23"/>
      <c r="J177" s="23"/>
      <c r="K177" s="6"/>
      <c r="O177" s="24"/>
      <c r="Q177" s="6"/>
      <c r="R177" s="6"/>
      <c r="S177" s="21"/>
      <c r="V177" s="6"/>
      <c r="W177" s="6"/>
      <c r="X177" s="6"/>
      <c r="Y177" s="6"/>
    </row>
    <row r="178" spans="1:25" ht="15.75" customHeight="1" x14ac:dyDescent="0.25">
      <c r="A178" s="6"/>
      <c r="B178" s="6"/>
      <c r="C178" s="20"/>
      <c r="E178" s="20"/>
      <c r="F178" s="21"/>
      <c r="G178" s="20"/>
      <c r="H178" s="22"/>
      <c r="I178" s="23"/>
      <c r="J178" s="23"/>
      <c r="K178" s="6"/>
      <c r="O178" s="24"/>
      <c r="Q178" s="6"/>
      <c r="R178" s="6"/>
      <c r="S178" s="21"/>
      <c r="V178" s="6"/>
      <c r="W178" s="6"/>
      <c r="X178" s="6"/>
      <c r="Y178" s="6"/>
    </row>
    <row r="179" spans="1:25" ht="15.75" customHeight="1" x14ac:dyDescent="0.25">
      <c r="A179" s="6"/>
      <c r="B179" s="6"/>
      <c r="C179" s="20"/>
      <c r="E179" s="20"/>
      <c r="F179" s="21"/>
      <c r="G179" s="20"/>
      <c r="H179" s="22"/>
      <c r="I179" s="23"/>
      <c r="J179" s="23"/>
      <c r="K179" s="6"/>
      <c r="O179" s="24"/>
      <c r="Q179" s="6"/>
      <c r="R179" s="6"/>
      <c r="S179" s="21"/>
      <c r="V179" s="6"/>
      <c r="W179" s="6"/>
      <c r="X179" s="6"/>
      <c r="Y179" s="6"/>
    </row>
    <row r="180" spans="1:25" ht="15.75" customHeight="1" x14ac:dyDescent="0.25">
      <c r="A180" s="6"/>
      <c r="B180" s="6"/>
      <c r="C180" s="20"/>
      <c r="E180" s="20"/>
      <c r="F180" s="21"/>
      <c r="G180" s="20"/>
      <c r="H180" s="22"/>
      <c r="I180" s="23"/>
      <c r="J180" s="23"/>
      <c r="K180" s="6"/>
      <c r="O180" s="24"/>
      <c r="Q180" s="6"/>
      <c r="R180" s="6"/>
      <c r="S180" s="21"/>
      <c r="V180" s="6"/>
      <c r="W180" s="6"/>
      <c r="X180" s="6"/>
      <c r="Y180" s="6"/>
    </row>
    <row r="181" spans="1:25" ht="15.75" customHeight="1" x14ac:dyDescent="0.25">
      <c r="A181" s="6"/>
      <c r="B181" s="6"/>
      <c r="C181" s="20"/>
      <c r="E181" s="20"/>
      <c r="F181" s="21"/>
      <c r="G181" s="20"/>
      <c r="H181" s="22"/>
      <c r="I181" s="23"/>
      <c r="J181" s="23"/>
      <c r="K181" s="6"/>
      <c r="O181" s="24"/>
      <c r="Q181" s="6"/>
      <c r="R181" s="6"/>
      <c r="S181" s="21"/>
      <c r="V181" s="6"/>
      <c r="W181" s="6"/>
      <c r="X181" s="6"/>
      <c r="Y181" s="6"/>
    </row>
    <row r="182" spans="1:25" ht="15.75" customHeight="1" x14ac:dyDescent="0.25">
      <c r="A182" s="6"/>
      <c r="B182" s="6"/>
      <c r="C182" s="20"/>
      <c r="E182" s="20"/>
      <c r="F182" s="21"/>
      <c r="G182" s="20"/>
      <c r="H182" s="22"/>
      <c r="I182" s="23"/>
      <c r="J182" s="23"/>
      <c r="K182" s="6"/>
      <c r="O182" s="24"/>
      <c r="Q182" s="6"/>
      <c r="R182" s="6"/>
      <c r="S182" s="21"/>
      <c r="V182" s="6"/>
      <c r="W182" s="6"/>
      <c r="X182" s="6"/>
      <c r="Y182" s="6"/>
    </row>
    <row r="183" spans="1:25" ht="15.75" customHeight="1" x14ac:dyDescent="0.25">
      <c r="A183" s="6"/>
      <c r="B183" s="6"/>
      <c r="C183" s="20"/>
      <c r="E183" s="20"/>
      <c r="F183" s="21"/>
      <c r="G183" s="20"/>
      <c r="H183" s="22"/>
      <c r="I183" s="23"/>
      <c r="J183" s="23"/>
      <c r="K183" s="6"/>
      <c r="O183" s="24"/>
      <c r="Q183" s="6"/>
      <c r="R183" s="6"/>
      <c r="S183" s="21"/>
      <c r="V183" s="6"/>
      <c r="W183" s="6"/>
      <c r="X183" s="6"/>
      <c r="Y183" s="6"/>
    </row>
    <row r="184" spans="1:25" ht="15.75" customHeight="1" x14ac:dyDescent="0.25">
      <c r="A184" s="6"/>
      <c r="B184" s="6"/>
      <c r="C184" s="20"/>
      <c r="E184" s="20"/>
      <c r="F184" s="21"/>
      <c r="G184" s="20"/>
      <c r="H184" s="22"/>
      <c r="I184" s="23"/>
      <c r="J184" s="23"/>
      <c r="K184" s="6"/>
      <c r="O184" s="24"/>
      <c r="Q184" s="6"/>
      <c r="R184" s="6"/>
      <c r="S184" s="21"/>
      <c r="V184" s="6"/>
      <c r="W184" s="6"/>
      <c r="X184" s="6"/>
      <c r="Y184" s="6"/>
    </row>
    <row r="185" spans="1:25" ht="15.75" customHeight="1" x14ac:dyDescent="0.25">
      <c r="A185" s="6"/>
      <c r="B185" s="6"/>
      <c r="C185" s="20"/>
      <c r="E185" s="20"/>
      <c r="F185" s="21"/>
      <c r="G185" s="20"/>
      <c r="H185" s="22"/>
      <c r="I185" s="23"/>
      <c r="J185" s="23"/>
      <c r="K185" s="6"/>
      <c r="O185" s="24"/>
      <c r="Q185" s="6"/>
      <c r="R185" s="6"/>
      <c r="S185" s="21"/>
      <c r="V185" s="6"/>
      <c r="W185" s="6"/>
      <c r="X185" s="6"/>
      <c r="Y185" s="6"/>
    </row>
    <row r="186" spans="1:25" ht="15.75" customHeight="1" x14ac:dyDescent="0.25">
      <c r="A186" s="6"/>
      <c r="B186" s="6"/>
      <c r="C186" s="20"/>
      <c r="E186" s="20"/>
      <c r="F186" s="21"/>
      <c r="G186" s="20"/>
      <c r="H186" s="22"/>
      <c r="I186" s="23"/>
      <c r="J186" s="23"/>
      <c r="K186" s="6"/>
      <c r="O186" s="24"/>
      <c r="Q186" s="6"/>
      <c r="R186" s="6"/>
      <c r="S186" s="21"/>
      <c r="V186" s="6"/>
      <c r="W186" s="6"/>
      <c r="X186" s="6"/>
      <c r="Y186" s="6"/>
    </row>
    <row r="187" spans="1:25" ht="15.75" customHeight="1" x14ac:dyDescent="0.25">
      <c r="A187" s="6"/>
      <c r="B187" s="6"/>
      <c r="C187" s="20"/>
      <c r="E187" s="20"/>
      <c r="F187" s="21"/>
      <c r="G187" s="20"/>
      <c r="H187" s="22"/>
      <c r="I187" s="23"/>
      <c r="J187" s="23"/>
      <c r="K187" s="6"/>
      <c r="O187" s="24"/>
      <c r="Q187" s="6"/>
      <c r="R187" s="6"/>
      <c r="S187" s="21"/>
      <c r="V187" s="6"/>
      <c r="W187" s="6"/>
      <c r="X187" s="6"/>
      <c r="Y187" s="6"/>
    </row>
    <row r="188" spans="1:25" ht="15.75" customHeight="1" x14ac:dyDescent="0.25">
      <c r="A188" s="6"/>
      <c r="B188" s="6"/>
      <c r="C188" s="20"/>
      <c r="E188" s="20"/>
      <c r="F188" s="21"/>
      <c r="G188" s="20"/>
      <c r="H188" s="22"/>
      <c r="I188" s="23"/>
      <c r="J188" s="23"/>
      <c r="K188" s="6"/>
      <c r="O188" s="24"/>
      <c r="Q188" s="6"/>
      <c r="R188" s="6"/>
      <c r="S188" s="21"/>
      <c r="V188" s="6"/>
      <c r="W188" s="6"/>
      <c r="X188" s="6"/>
      <c r="Y188" s="6"/>
    </row>
    <row r="189" spans="1:25" ht="15.75" customHeight="1" x14ac:dyDescent="0.25">
      <c r="A189" s="6"/>
      <c r="B189" s="6"/>
      <c r="C189" s="20"/>
      <c r="E189" s="20"/>
      <c r="F189" s="21"/>
      <c r="G189" s="20"/>
      <c r="H189" s="22"/>
      <c r="I189" s="23"/>
      <c r="J189" s="23"/>
      <c r="K189" s="6"/>
      <c r="O189" s="24"/>
      <c r="Q189" s="6"/>
      <c r="R189" s="6"/>
      <c r="S189" s="21"/>
      <c r="V189" s="6"/>
      <c r="W189" s="6"/>
      <c r="X189" s="6"/>
      <c r="Y189" s="6"/>
    </row>
    <row r="190" spans="1:25" ht="15.75" customHeight="1" x14ac:dyDescent="0.25">
      <c r="A190" s="6"/>
      <c r="B190" s="6"/>
      <c r="C190" s="20"/>
      <c r="E190" s="20"/>
      <c r="F190" s="21"/>
      <c r="G190" s="20"/>
      <c r="H190" s="22"/>
      <c r="I190" s="23"/>
      <c r="J190" s="23"/>
      <c r="K190" s="6"/>
      <c r="O190" s="24"/>
      <c r="Q190" s="6"/>
      <c r="R190" s="6"/>
      <c r="S190" s="21"/>
      <c r="V190" s="6"/>
      <c r="W190" s="6"/>
      <c r="X190" s="6"/>
      <c r="Y190" s="6"/>
    </row>
    <row r="191" spans="1:25" ht="15.75" customHeight="1" x14ac:dyDescent="0.25">
      <c r="A191" s="6"/>
      <c r="B191" s="6"/>
      <c r="C191" s="20"/>
      <c r="E191" s="20"/>
      <c r="F191" s="21"/>
      <c r="G191" s="20"/>
      <c r="H191" s="22"/>
      <c r="I191" s="23"/>
      <c r="J191" s="23"/>
      <c r="K191" s="6"/>
      <c r="O191" s="24"/>
      <c r="Q191" s="6"/>
      <c r="R191" s="6"/>
      <c r="S191" s="21"/>
      <c r="V191" s="6"/>
      <c r="W191" s="6"/>
      <c r="X191" s="6"/>
      <c r="Y191" s="6"/>
    </row>
    <row r="192" spans="1:25" ht="15.75" customHeight="1" x14ac:dyDescent="0.25">
      <c r="A192" s="6"/>
      <c r="B192" s="6"/>
      <c r="C192" s="20"/>
      <c r="E192" s="20"/>
      <c r="F192" s="21"/>
      <c r="G192" s="20"/>
      <c r="H192" s="22"/>
      <c r="I192" s="23"/>
      <c r="J192" s="23"/>
      <c r="K192" s="6"/>
      <c r="O192" s="24"/>
      <c r="Q192" s="6"/>
      <c r="R192" s="6"/>
      <c r="S192" s="21"/>
      <c r="V192" s="6"/>
      <c r="W192" s="6"/>
      <c r="X192" s="6"/>
      <c r="Y192" s="6"/>
    </row>
    <row r="193" spans="1:25" ht="15.75" customHeight="1" x14ac:dyDescent="0.25">
      <c r="A193" s="6"/>
      <c r="B193" s="6"/>
      <c r="C193" s="20"/>
      <c r="E193" s="20"/>
      <c r="F193" s="21"/>
      <c r="G193" s="20"/>
      <c r="H193" s="22"/>
      <c r="I193" s="23"/>
      <c r="J193" s="23"/>
      <c r="K193" s="6"/>
      <c r="O193" s="24"/>
      <c r="Q193" s="6"/>
      <c r="R193" s="6"/>
      <c r="S193" s="21"/>
      <c r="V193" s="6"/>
      <c r="W193" s="6"/>
      <c r="X193" s="6"/>
      <c r="Y193" s="6"/>
    </row>
    <row r="194" spans="1:25" ht="15.75" customHeight="1" x14ac:dyDescent="0.25">
      <c r="A194" s="6"/>
      <c r="B194" s="6"/>
      <c r="C194" s="20"/>
      <c r="E194" s="20"/>
      <c r="F194" s="21"/>
      <c r="G194" s="20"/>
      <c r="H194" s="22"/>
      <c r="I194" s="23"/>
      <c r="J194" s="23"/>
      <c r="K194" s="6"/>
      <c r="O194" s="24"/>
      <c r="Q194" s="6"/>
      <c r="R194" s="6"/>
      <c r="S194" s="21"/>
      <c r="V194" s="6"/>
      <c r="W194" s="6"/>
      <c r="X194" s="6"/>
      <c r="Y194" s="6"/>
    </row>
    <row r="195" spans="1:25" ht="15.75" customHeight="1" x14ac:dyDescent="0.25">
      <c r="A195" s="6"/>
      <c r="B195" s="6"/>
      <c r="C195" s="20"/>
      <c r="E195" s="20"/>
      <c r="F195" s="21"/>
      <c r="G195" s="20"/>
      <c r="H195" s="22"/>
      <c r="I195" s="23"/>
      <c r="J195" s="23"/>
      <c r="K195" s="6"/>
      <c r="O195" s="24"/>
      <c r="Q195" s="6"/>
      <c r="R195" s="6"/>
      <c r="S195" s="21"/>
      <c r="V195" s="6"/>
      <c r="W195" s="6"/>
      <c r="X195" s="6"/>
      <c r="Y195" s="6"/>
    </row>
    <row r="196" spans="1:25" ht="15.75" customHeight="1" x14ac:dyDescent="0.25">
      <c r="A196" s="6"/>
      <c r="B196" s="6"/>
      <c r="C196" s="20"/>
      <c r="E196" s="20"/>
      <c r="F196" s="21"/>
      <c r="G196" s="20"/>
      <c r="H196" s="22"/>
      <c r="I196" s="23"/>
      <c r="J196" s="23"/>
      <c r="K196" s="6"/>
      <c r="O196" s="24"/>
      <c r="Q196" s="6"/>
      <c r="R196" s="6"/>
      <c r="S196" s="21"/>
      <c r="V196" s="6"/>
      <c r="W196" s="6"/>
      <c r="X196" s="6"/>
      <c r="Y196" s="6"/>
    </row>
    <row r="197" spans="1:25" ht="15.75" customHeight="1" x14ac:dyDescent="0.25">
      <c r="A197" s="6"/>
      <c r="B197" s="6"/>
      <c r="C197" s="20"/>
      <c r="E197" s="20"/>
      <c r="F197" s="21"/>
      <c r="G197" s="20"/>
      <c r="H197" s="22"/>
      <c r="I197" s="23"/>
      <c r="J197" s="23"/>
      <c r="K197" s="6"/>
      <c r="O197" s="24"/>
      <c r="Q197" s="6"/>
      <c r="R197" s="6"/>
      <c r="S197" s="21"/>
      <c r="V197" s="6"/>
      <c r="W197" s="6"/>
      <c r="X197" s="6"/>
      <c r="Y197" s="6"/>
    </row>
    <row r="198" spans="1:25" ht="15.75" customHeight="1" x14ac:dyDescent="0.25">
      <c r="A198" s="6"/>
      <c r="B198" s="6"/>
      <c r="C198" s="20"/>
      <c r="E198" s="20"/>
      <c r="F198" s="21"/>
      <c r="G198" s="20"/>
      <c r="H198" s="22"/>
      <c r="I198" s="23"/>
      <c r="J198" s="23"/>
      <c r="K198" s="6"/>
      <c r="O198" s="24"/>
      <c r="Q198" s="6"/>
      <c r="R198" s="6"/>
      <c r="S198" s="21"/>
      <c r="V198" s="6"/>
      <c r="W198" s="6"/>
      <c r="X198" s="6"/>
      <c r="Y198" s="6"/>
    </row>
    <row r="199" spans="1:25" ht="15.75" customHeight="1" x14ac:dyDescent="0.25">
      <c r="A199" s="6"/>
      <c r="B199" s="6"/>
      <c r="C199" s="20"/>
      <c r="E199" s="20"/>
      <c r="F199" s="21"/>
      <c r="G199" s="20"/>
      <c r="H199" s="22"/>
      <c r="I199" s="23"/>
      <c r="J199" s="23"/>
      <c r="K199" s="6"/>
      <c r="O199" s="24"/>
      <c r="Q199" s="6"/>
      <c r="R199" s="6"/>
      <c r="S199" s="21"/>
      <c r="V199" s="6"/>
      <c r="W199" s="6"/>
      <c r="X199" s="6"/>
      <c r="Y199" s="6"/>
    </row>
    <row r="200" spans="1:25" ht="15.75" customHeight="1" x14ac:dyDescent="0.25">
      <c r="A200" s="6"/>
      <c r="B200" s="6"/>
      <c r="C200" s="20"/>
      <c r="E200" s="20"/>
      <c r="F200" s="21"/>
      <c r="G200" s="20"/>
      <c r="H200" s="22"/>
      <c r="I200" s="23"/>
      <c r="J200" s="23"/>
      <c r="K200" s="6"/>
      <c r="O200" s="24"/>
      <c r="Q200" s="6"/>
      <c r="R200" s="6"/>
      <c r="S200" s="21"/>
      <c r="V200" s="6"/>
      <c r="W200" s="6"/>
      <c r="X200" s="6"/>
      <c r="Y200" s="6"/>
    </row>
    <row r="201" spans="1:25" ht="15.75" customHeight="1" x14ac:dyDescent="0.25">
      <c r="A201" s="6"/>
      <c r="B201" s="6"/>
      <c r="C201" s="20"/>
      <c r="E201" s="20"/>
      <c r="F201" s="21"/>
      <c r="G201" s="20"/>
      <c r="H201" s="22"/>
      <c r="I201" s="23"/>
      <c r="J201" s="23"/>
      <c r="K201" s="6"/>
      <c r="O201" s="24"/>
      <c r="Q201" s="6"/>
      <c r="R201" s="6"/>
      <c r="S201" s="21"/>
      <c r="V201" s="6"/>
      <c r="W201" s="6"/>
      <c r="X201" s="6"/>
      <c r="Y201" s="6"/>
    </row>
    <row r="202" spans="1:25" ht="15.75" customHeight="1" x14ac:dyDescent="0.25">
      <c r="A202" s="6"/>
      <c r="B202" s="6"/>
      <c r="C202" s="20"/>
      <c r="E202" s="20"/>
      <c r="F202" s="21"/>
      <c r="G202" s="20"/>
      <c r="H202" s="22"/>
      <c r="I202" s="23"/>
      <c r="J202" s="23"/>
      <c r="K202" s="6"/>
      <c r="O202" s="24"/>
      <c r="Q202" s="6"/>
      <c r="R202" s="6"/>
      <c r="S202" s="21"/>
      <c r="V202" s="6"/>
      <c r="W202" s="6"/>
      <c r="X202" s="6"/>
      <c r="Y202" s="6"/>
    </row>
    <row r="203" spans="1:25" ht="15.75" customHeight="1" x14ac:dyDescent="0.25">
      <c r="A203" s="6"/>
      <c r="B203" s="6"/>
      <c r="C203" s="20"/>
      <c r="E203" s="20"/>
      <c r="F203" s="21"/>
      <c r="G203" s="20"/>
      <c r="H203" s="22"/>
      <c r="I203" s="23"/>
      <c r="J203" s="23"/>
      <c r="K203" s="6"/>
      <c r="O203" s="24"/>
      <c r="Q203" s="6"/>
      <c r="R203" s="6"/>
      <c r="S203" s="21"/>
      <c r="V203" s="6"/>
      <c r="W203" s="6"/>
      <c r="X203" s="6"/>
      <c r="Y203" s="6"/>
    </row>
    <row r="204" spans="1:25" ht="15.75" customHeight="1" x14ac:dyDescent="0.25">
      <c r="A204" s="6"/>
      <c r="B204" s="6"/>
      <c r="C204" s="20"/>
      <c r="E204" s="20"/>
      <c r="F204" s="21"/>
      <c r="G204" s="20"/>
      <c r="H204" s="22"/>
      <c r="I204" s="23"/>
      <c r="J204" s="23"/>
      <c r="K204" s="6"/>
      <c r="O204" s="24"/>
      <c r="Q204" s="6"/>
      <c r="R204" s="6"/>
      <c r="S204" s="21"/>
      <c r="V204" s="6"/>
      <c r="W204" s="6"/>
      <c r="X204" s="6"/>
      <c r="Y204" s="6"/>
    </row>
    <row r="205" spans="1:25" ht="15.75" customHeight="1" x14ac:dyDescent="0.25">
      <c r="A205" s="6"/>
      <c r="B205" s="6"/>
      <c r="C205" s="20"/>
      <c r="E205" s="20"/>
      <c r="F205" s="21"/>
      <c r="G205" s="20"/>
      <c r="H205" s="22"/>
      <c r="I205" s="23"/>
      <c r="J205" s="23"/>
      <c r="K205" s="6"/>
      <c r="O205" s="24"/>
      <c r="Q205" s="6"/>
      <c r="R205" s="6"/>
      <c r="S205" s="21"/>
      <c r="V205" s="6"/>
      <c r="W205" s="6"/>
      <c r="X205" s="6"/>
      <c r="Y205" s="6"/>
    </row>
    <row r="206" spans="1:25" ht="15.75" customHeight="1" x14ac:dyDescent="0.25">
      <c r="A206" s="6"/>
      <c r="B206" s="6"/>
      <c r="C206" s="20"/>
      <c r="E206" s="20"/>
      <c r="F206" s="21"/>
      <c r="G206" s="20"/>
      <c r="H206" s="22"/>
      <c r="I206" s="23"/>
      <c r="J206" s="23"/>
      <c r="K206" s="6"/>
      <c r="O206" s="24"/>
      <c r="Q206" s="6"/>
      <c r="R206" s="6"/>
      <c r="S206" s="21"/>
      <c r="V206" s="6"/>
      <c r="W206" s="6"/>
      <c r="X206" s="6"/>
      <c r="Y206" s="6"/>
    </row>
    <row r="207" spans="1:25" ht="15.75" customHeight="1" x14ac:dyDescent="0.25">
      <c r="A207" s="6"/>
      <c r="B207" s="6"/>
      <c r="C207" s="20"/>
      <c r="E207" s="20"/>
      <c r="F207" s="21"/>
      <c r="G207" s="20"/>
      <c r="H207" s="22"/>
      <c r="I207" s="23"/>
      <c r="J207" s="23"/>
      <c r="K207" s="6"/>
      <c r="O207" s="24"/>
      <c r="Q207" s="6"/>
      <c r="R207" s="6"/>
      <c r="S207" s="21"/>
      <c r="V207" s="6"/>
      <c r="W207" s="6"/>
      <c r="X207" s="6"/>
      <c r="Y207" s="6"/>
    </row>
    <row r="208" spans="1:25" ht="15.75" customHeight="1" x14ac:dyDescent="0.25">
      <c r="A208" s="6"/>
      <c r="B208" s="6"/>
      <c r="C208" s="20"/>
      <c r="E208" s="20"/>
      <c r="F208" s="21"/>
      <c r="G208" s="20"/>
      <c r="H208" s="22"/>
      <c r="I208" s="23"/>
      <c r="J208" s="23"/>
      <c r="K208" s="6"/>
      <c r="O208" s="24"/>
      <c r="Q208" s="6"/>
      <c r="R208" s="6"/>
      <c r="S208" s="21"/>
      <c r="V208" s="6"/>
      <c r="W208" s="6"/>
      <c r="X208" s="6"/>
      <c r="Y208" s="6"/>
    </row>
    <row r="209" spans="1:25" ht="15.75" customHeight="1" x14ac:dyDescent="0.25">
      <c r="A209" s="6"/>
      <c r="B209" s="6"/>
      <c r="C209" s="20"/>
      <c r="E209" s="20"/>
      <c r="F209" s="21"/>
      <c r="G209" s="20"/>
      <c r="H209" s="22"/>
      <c r="I209" s="23"/>
      <c r="J209" s="23"/>
      <c r="K209" s="6"/>
      <c r="O209" s="24"/>
      <c r="Q209" s="6"/>
      <c r="R209" s="6"/>
      <c r="S209" s="21"/>
      <c r="V209" s="6"/>
      <c r="W209" s="6"/>
      <c r="X209" s="6"/>
      <c r="Y209" s="6"/>
    </row>
    <row r="210" spans="1:25" ht="15.75" customHeight="1" x14ac:dyDescent="0.25">
      <c r="A210" s="6"/>
      <c r="B210" s="6"/>
      <c r="C210" s="20"/>
      <c r="E210" s="20"/>
      <c r="F210" s="21"/>
      <c r="G210" s="20"/>
      <c r="H210" s="22"/>
      <c r="I210" s="23"/>
      <c r="J210" s="23"/>
      <c r="K210" s="6"/>
      <c r="O210" s="24"/>
      <c r="Q210" s="6"/>
      <c r="R210" s="6"/>
      <c r="S210" s="21"/>
      <c r="V210" s="6"/>
      <c r="W210" s="6"/>
      <c r="X210" s="6"/>
      <c r="Y210" s="6"/>
    </row>
    <row r="211" spans="1:25" ht="15.75" customHeight="1" x14ac:dyDescent="0.25">
      <c r="A211" s="6"/>
      <c r="B211" s="6"/>
      <c r="C211" s="20"/>
      <c r="E211" s="20"/>
      <c r="F211" s="21"/>
      <c r="G211" s="20"/>
      <c r="H211" s="22"/>
      <c r="I211" s="23"/>
      <c r="J211" s="23"/>
      <c r="K211" s="6"/>
      <c r="O211" s="24"/>
      <c r="Q211" s="6"/>
      <c r="R211" s="6"/>
      <c r="S211" s="21"/>
      <c r="V211" s="6"/>
      <c r="W211" s="6"/>
      <c r="X211" s="6"/>
      <c r="Y211" s="6"/>
    </row>
    <row r="212" spans="1:25" ht="15.75" customHeight="1" x14ac:dyDescent="0.25">
      <c r="A212" s="6"/>
      <c r="B212" s="6"/>
      <c r="C212" s="20"/>
      <c r="E212" s="20"/>
      <c r="F212" s="21"/>
      <c r="G212" s="20"/>
      <c r="H212" s="22"/>
      <c r="I212" s="23"/>
      <c r="J212" s="23"/>
      <c r="K212" s="6"/>
      <c r="O212" s="24"/>
      <c r="Q212" s="6"/>
      <c r="R212" s="6"/>
      <c r="S212" s="21"/>
      <c r="V212" s="6"/>
      <c r="W212" s="6"/>
      <c r="X212" s="6"/>
      <c r="Y212" s="6"/>
    </row>
    <row r="213" spans="1:25" ht="15.75" customHeight="1" x14ac:dyDescent="0.25">
      <c r="A213" s="6"/>
      <c r="B213" s="6"/>
      <c r="C213" s="20"/>
      <c r="E213" s="20"/>
      <c r="F213" s="21"/>
      <c r="G213" s="20"/>
      <c r="H213" s="22"/>
      <c r="I213" s="23"/>
      <c r="J213" s="23"/>
      <c r="K213" s="6"/>
      <c r="O213" s="24"/>
      <c r="Q213" s="6"/>
      <c r="R213" s="6"/>
      <c r="S213" s="21"/>
      <c r="V213" s="6"/>
      <c r="W213" s="6"/>
      <c r="X213" s="6"/>
      <c r="Y213" s="6"/>
    </row>
    <row r="214" spans="1:25" ht="15.75" customHeight="1" x14ac:dyDescent="0.25">
      <c r="A214" s="6"/>
      <c r="B214" s="6"/>
      <c r="C214" s="20"/>
      <c r="E214" s="20"/>
      <c r="F214" s="21"/>
      <c r="G214" s="20"/>
      <c r="H214" s="22"/>
      <c r="I214" s="23"/>
      <c r="J214" s="23"/>
      <c r="K214" s="6"/>
      <c r="O214" s="24"/>
      <c r="Q214" s="6"/>
      <c r="R214" s="6"/>
      <c r="S214" s="21"/>
      <c r="V214" s="6"/>
      <c r="W214" s="6"/>
      <c r="X214" s="6"/>
      <c r="Y214" s="6"/>
    </row>
    <row r="215" spans="1:25" ht="15.75" customHeight="1" x14ac:dyDescent="0.25">
      <c r="A215" s="6"/>
      <c r="B215" s="6"/>
      <c r="C215" s="20"/>
      <c r="E215" s="20"/>
      <c r="F215" s="21"/>
      <c r="G215" s="20"/>
      <c r="H215" s="22"/>
      <c r="I215" s="23"/>
      <c r="J215" s="23"/>
      <c r="K215" s="6"/>
      <c r="O215" s="24"/>
      <c r="Q215" s="6"/>
      <c r="R215" s="6"/>
      <c r="S215" s="21"/>
      <c r="V215" s="6"/>
      <c r="W215" s="6"/>
      <c r="X215" s="6"/>
      <c r="Y215" s="6"/>
    </row>
    <row r="216" spans="1:25" ht="15.75" customHeight="1" x14ac:dyDescent="0.25">
      <c r="A216" s="6"/>
      <c r="B216" s="6"/>
      <c r="C216" s="20"/>
      <c r="E216" s="20"/>
      <c r="F216" s="21"/>
      <c r="G216" s="20"/>
      <c r="H216" s="22"/>
      <c r="I216" s="23"/>
      <c r="J216" s="23"/>
      <c r="K216" s="6"/>
      <c r="O216" s="24"/>
      <c r="Q216" s="6"/>
      <c r="R216" s="6"/>
      <c r="S216" s="21"/>
      <c r="V216" s="6"/>
      <c r="W216" s="6"/>
      <c r="X216" s="6"/>
      <c r="Y216" s="6"/>
    </row>
    <row r="217" spans="1:25" ht="15.75" customHeight="1" x14ac:dyDescent="0.25">
      <c r="A217" s="6"/>
      <c r="B217" s="6"/>
      <c r="C217" s="20"/>
      <c r="E217" s="20"/>
      <c r="F217" s="21"/>
      <c r="G217" s="20"/>
      <c r="H217" s="22"/>
      <c r="I217" s="23"/>
      <c r="J217" s="23"/>
      <c r="K217" s="6"/>
      <c r="O217" s="24"/>
      <c r="Q217" s="6"/>
      <c r="R217" s="6"/>
      <c r="S217" s="21"/>
      <c r="V217" s="6"/>
      <c r="W217" s="6"/>
      <c r="X217" s="6"/>
      <c r="Y217" s="6"/>
    </row>
    <row r="218" spans="1:25" ht="15.75" customHeight="1" x14ac:dyDescent="0.25">
      <c r="A218" s="6"/>
      <c r="B218" s="6"/>
      <c r="C218" s="20"/>
      <c r="E218" s="20"/>
      <c r="F218" s="21"/>
      <c r="G218" s="20"/>
      <c r="H218" s="22"/>
      <c r="I218" s="23"/>
      <c r="J218" s="23"/>
      <c r="K218" s="6"/>
      <c r="O218" s="24"/>
      <c r="Q218" s="6"/>
      <c r="R218" s="6"/>
      <c r="S218" s="21"/>
      <c r="V218" s="6"/>
      <c r="W218" s="6"/>
      <c r="X218" s="6"/>
      <c r="Y218" s="6"/>
    </row>
    <row r="219" spans="1:25" ht="15.75" customHeight="1" x14ac:dyDescent="0.25">
      <c r="A219" s="6"/>
      <c r="B219" s="6"/>
      <c r="C219" s="20"/>
      <c r="E219" s="20"/>
      <c r="F219" s="21"/>
      <c r="G219" s="20"/>
      <c r="H219" s="22"/>
      <c r="I219" s="23"/>
      <c r="J219" s="23"/>
      <c r="K219" s="6"/>
      <c r="O219" s="24"/>
      <c r="Q219" s="6"/>
      <c r="R219" s="6"/>
      <c r="S219" s="21"/>
      <c r="V219" s="6"/>
      <c r="W219" s="6"/>
      <c r="X219" s="6"/>
      <c r="Y219" s="6"/>
    </row>
    <row r="220" spans="1:25" ht="15.75" customHeight="1" x14ac:dyDescent="0.25">
      <c r="A220" s="6"/>
      <c r="B220" s="6"/>
      <c r="C220" s="20"/>
      <c r="E220" s="20"/>
      <c r="F220" s="21"/>
      <c r="G220" s="20"/>
      <c r="H220" s="22"/>
      <c r="I220" s="23"/>
      <c r="J220" s="23"/>
      <c r="K220" s="6"/>
      <c r="O220" s="24"/>
      <c r="Q220" s="6"/>
      <c r="R220" s="6"/>
      <c r="S220" s="21"/>
      <c r="V220" s="6"/>
      <c r="W220" s="6"/>
      <c r="X220" s="6"/>
      <c r="Y220" s="6"/>
    </row>
    <row r="221" spans="1:25" ht="15.75" customHeight="1" x14ac:dyDescent="0.25">
      <c r="A221" s="6"/>
      <c r="B221" s="6"/>
      <c r="C221" s="20"/>
      <c r="E221" s="20"/>
      <c r="F221" s="21"/>
      <c r="G221" s="20"/>
      <c r="H221" s="22"/>
      <c r="I221" s="23"/>
      <c r="J221" s="23"/>
      <c r="K221" s="6"/>
      <c r="O221" s="24"/>
      <c r="Q221" s="6"/>
      <c r="R221" s="6"/>
      <c r="S221" s="21"/>
      <c r="V221" s="6"/>
      <c r="W221" s="6"/>
      <c r="X221" s="6"/>
      <c r="Y221" s="6"/>
    </row>
    <row r="222" spans="1:25" ht="15.75" customHeight="1" x14ac:dyDescent="0.25">
      <c r="A222" s="6"/>
      <c r="B222" s="6"/>
      <c r="C222" s="20"/>
      <c r="E222" s="20"/>
      <c r="F222" s="21"/>
      <c r="G222" s="20"/>
      <c r="H222" s="22"/>
      <c r="I222" s="23"/>
      <c r="J222" s="23"/>
      <c r="K222" s="6"/>
      <c r="O222" s="24"/>
      <c r="Q222" s="6"/>
      <c r="R222" s="6"/>
      <c r="S222" s="21"/>
      <c r="V222" s="6"/>
      <c r="W222" s="6"/>
      <c r="X222" s="6"/>
      <c r="Y222" s="6"/>
    </row>
    <row r="223" spans="1:25" ht="15.75" customHeight="1" x14ac:dyDescent="0.25">
      <c r="A223" s="6"/>
      <c r="B223" s="6"/>
      <c r="C223" s="20"/>
      <c r="E223" s="20"/>
      <c r="F223" s="21"/>
      <c r="G223" s="20"/>
      <c r="H223" s="22"/>
      <c r="I223" s="23"/>
      <c r="J223" s="23"/>
      <c r="K223" s="6"/>
      <c r="O223" s="24"/>
      <c r="Q223" s="6"/>
      <c r="R223" s="6"/>
      <c r="S223" s="21"/>
      <c r="V223" s="6"/>
      <c r="W223" s="6"/>
      <c r="X223" s="6"/>
      <c r="Y223" s="6"/>
    </row>
    <row r="224" spans="1:25" ht="15.75" customHeight="1" x14ac:dyDescent="0.25">
      <c r="A224" s="6"/>
      <c r="B224" s="6"/>
      <c r="C224" s="20"/>
      <c r="E224" s="20"/>
      <c r="F224" s="21"/>
      <c r="G224" s="20"/>
      <c r="H224" s="22"/>
      <c r="I224" s="23"/>
      <c r="J224" s="23"/>
      <c r="K224" s="6"/>
      <c r="O224" s="24"/>
      <c r="Q224" s="6"/>
      <c r="R224" s="6"/>
      <c r="S224" s="21"/>
      <c r="V224" s="6"/>
      <c r="W224" s="6"/>
      <c r="X224" s="6"/>
      <c r="Y224" s="6"/>
    </row>
    <row r="225" spans="1:25" ht="15.75" customHeight="1" x14ac:dyDescent="0.25">
      <c r="A225" s="6"/>
      <c r="B225" s="6"/>
      <c r="C225" s="20"/>
      <c r="E225" s="20"/>
      <c r="F225" s="21"/>
      <c r="G225" s="20"/>
      <c r="H225" s="22"/>
      <c r="I225" s="23"/>
      <c r="J225" s="23"/>
      <c r="K225" s="6"/>
      <c r="O225" s="24"/>
      <c r="Q225" s="6"/>
      <c r="R225" s="6"/>
      <c r="S225" s="21"/>
      <c r="V225" s="6"/>
      <c r="W225" s="6"/>
      <c r="X225" s="6"/>
      <c r="Y225" s="6"/>
    </row>
    <row r="226" spans="1:25" ht="15.75" customHeight="1" x14ac:dyDescent="0.25">
      <c r="A226" s="6"/>
      <c r="B226" s="6"/>
      <c r="C226" s="20"/>
      <c r="E226" s="20"/>
      <c r="F226" s="21"/>
      <c r="G226" s="20"/>
      <c r="H226" s="22"/>
      <c r="I226" s="23"/>
      <c r="J226" s="23"/>
      <c r="K226" s="6"/>
      <c r="O226" s="24"/>
      <c r="Q226" s="6"/>
      <c r="R226" s="6"/>
      <c r="S226" s="21"/>
      <c r="V226" s="6"/>
      <c r="W226" s="6"/>
      <c r="X226" s="6"/>
      <c r="Y226" s="6"/>
    </row>
    <row r="227" spans="1:25" ht="15.75" customHeight="1" x14ac:dyDescent="0.25">
      <c r="A227" s="6"/>
      <c r="B227" s="6"/>
      <c r="C227" s="20"/>
      <c r="E227" s="20"/>
      <c r="F227" s="21"/>
      <c r="G227" s="20"/>
      <c r="H227" s="22"/>
      <c r="I227" s="23"/>
      <c r="J227" s="23"/>
      <c r="K227" s="6"/>
      <c r="O227" s="24"/>
      <c r="Q227" s="6"/>
      <c r="R227" s="6"/>
      <c r="S227" s="21"/>
      <c r="V227" s="6"/>
      <c r="W227" s="6"/>
      <c r="X227" s="6"/>
      <c r="Y227" s="6"/>
    </row>
    <row r="228" spans="1:25" ht="15.75" customHeight="1" x14ac:dyDescent="0.25">
      <c r="A228" s="6"/>
      <c r="B228" s="6"/>
      <c r="C228" s="20"/>
      <c r="E228" s="20"/>
      <c r="F228" s="21"/>
      <c r="G228" s="20"/>
      <c r="H228" s="22"/>
      <c r="I228" s="23"/>
      <c r="J228" s="23"/>
      <c r="K228" s="6"/>
      <c r="O228" s="24"/>
      <c r="Q228" s="6"/>
      <c r="R228" s="6"/>
      <c r="S228" s="21"/>
      <c r="V228" s="6"/>
      <c r="W228" s="6"/>
      <c r="X228" s="6"/>
      <c r="Y228" s="6"/>
    </row>
    <row r="229" spans="1:25" ht="15.75" customHeight="1" x14ac:dyDescent="0.25">
      <c r="A229" s="6"/>
      <c r="B229" s="6"/>
      <c r="C229" s="20"/>
      <c r="E229" s="20"/>
      <c r="F229" s="21"/>
      <c r="G229" s="20"/>
      <c r="H229" s="22"/>
      <c r="I229" s="23"/>
      <c r="J229" s="23"/>
      <c r="K229" s="6"/>
      <c r="O229" s="24"/>
      <c r="Q229" s="6"/>
      <c r="R229" s="6"/>
      <c r="S229" s="21"/>
      <c r="V229" s="6"/>
      <c r="W229" s="6"/>
      <c r="X229" s="6"/>
      <c r="Y229" s="6"/>
    </row>
    <row r="230" spans="1:25" ht="15.75" customHeight="1" x14ac:dyDescent="0.25">
      <c r="A230" s="6"/>
      <c r="B230" s="6"/>
      <c r="C230" s="20"/>
      <c r="E230" s="20"/>
      <c r="F230" s="21"/>
      <c r="G230" s="20"/>
      <c r="H230" s="22"/>
      <c r="I230" s="23"/>
      <c r="J230" s="23"/>
      <c r="K230" s="6"/>
      <c r="O230" s="24"/>
      <c r="Q230" s="6"/>
      <c r="R230" s="6"/>
      <c r="S230" s="21"/>
      <c r="V230" s="6"/>
      <c r="W230" s="6"/>
      <c r="X230" s="6"/>
      <c r="Y230" s="6"/>
    </row>
    <row r="231" spans="1:25" ht="15.75" customHeight="1" x14ac:dyDescent="0.25">
      <c r="A231" s="6"/>
      <c r="B231" s="6"/>
      <c r="C231" s="20"/>
      <c r="E231" s="20"/>
      <c r="F231" s="21"/>
      <c r="G231" s="20"/>
      <c r="H231" s="22"/>
      <c r="I231" s="23"/>
      <c r="J231" s="23"/>
      <c r="K231" s="6"/>
      <c r="O231" s="24"/>
      <c r="Q231" s="6"/>
      <c r="R231" s="6"/>
      <c r="S231" s="21"/>
      <c r="V231" s="6"/>
      <c r="W231" s="6"/>
      <c r="X231" s="6"/>
      <c r="Y231" s="6"/>
    </row>
    <row r="232" spans="1:25" ht="15.75" customHeight="1" x14ac:dyDescent="0.25">
      <c r="A232" s="6"/>
      <c r="B232" s="6"/>
      <c r="C232" s="20"/>
      <c r="E232" s="20"/>
      <c r="F232" s="21"/>
      <c r="G232" s="20"/>
      <c r="H232" s="22"/>
      <c r="I232" s="23"/>
      <c r="J232" s="23"/>
      <c r="K232" s="6"/>
      <c r="O232" s="24"/>
      <c r="Q232" s="6"/>
      <c r="R232" s="6"/>
      <c r="S232" s="21"/>
      <c r="V232" s="6"/>
      <c r="W232" s="6"/>
      <c r="X232" s="6"/>
      <c r="Y232" s="6"/>
    </row>
    <row r="233" spans="1:25" ht="15.75" customHeight="1" x14ac:dyDescent="0.25">
      <c r="A233" s="6"/>
      <c r="B233" s="6"/>
      <c r="C233" s="20"/>
      <c r="E233" s="20"/>
      <c r="F233" s="21"/>
      <c r="G233" s="20"/>
      <c r="H233" s="22"/>
      <c r="I233" s="23"/>
      <c r="J233" s="23"/>
      <c r="K233" s="6"/>
      <c r="O233" s="24"/>
      <c r="Q233" s="6"/>
      <c r="R233" s="6"/>
      <c r="S233" s="21"/>
      <c r="V233" s="6"/>
      <c r="W233" s="6"/>
      <c r="X233" s="6"/>
      <c r="Y233" s="6"/>
    </row>
    <row r="234" spans="1:25" ht="15.75" customHeight="1" x14ac:dyDescent="0.25">
      <c r="A234" s="6"/>
      <c r="B234" s="6"/>
      <c r="C234" s="20"/>
      <c r="E234" s="20"/>
      <c r="F234" s="21"/>
      <c r="G234" s="20"/>
      <c r="H234" s="22"/>
      <c r="I234" s="23"/>
      <c r="J234" s="23"/>
      <c r="K234" s="6"/>
      <c r="O234" s="24"/>
      <c r="Q234" s="6"/>
      <c r="R234" s="6"/>
      <c r="S234" s="21"/>
      <c r="V234" s="6"/>
      <c r="W234" s="6"/>
      <c r="X234" s="6"/>
      <c r="Y234" s="6"/>
    </row>
    <row r="235" spans="1:25" ht="15.75" customHeight="1" x14ac:dyDescent="0.25">
      <c r="A235" s="6"/>
      <c r="B235" s="6"/>
      <c r="C235" s="20"/>
      <c r="E235" s="20"/>
      <c r="F235" s="21"/>
      <c r="G235" s="20"/>
      <c r="H235" s="22"/>
      <c r="I235" s="23"/>
      <c r="J235" s="23"/>
      <c r="K235" s="6"/>
      <c r="O235" s="24"/>
      <c r="Q235" s="6"/>
      <c r="R235" s="6"/>
      <c r="S235" s="21"/>
      <c r="V235" s="6"/>
      <c r="W235" s="6"/>
      <c r="X235" s="6"/>
      <c r="Y235" s="6"/>
    </row>
    <row r="236" spans="1:25" ht="15.75" customHeight="1" x14ac:dyDescent="0.25">
      <c r="A236" s="6"/>
      <c r="B236" s="6"/>
      <c r="C236" s="20"/>
      <c r="E236" s="20"/>
      <c r="F236" s="21"/>
      <c r="G236" s="20"/>
      <c r="H236" s="22"/>
      <c r="I236" s="23"/>
      <c r="J236" s="23"/>
      <c r="K236" s="6"/>
      <c r="O236" s="24"/>
      <c r="Q236" s="6"/>
      <c r="R236" s="6"/>
      <c r="S236" s="21"/>
      <c r="V236" s="6"/>
      <c r="W236" s="6"/>
      <c r="X236" s="6"/>
      <c r="Y236" s="6"/>
    </row>
    <row r="237" spans="1:25" ht="15.75" customHeight="1" x14ac:dyDescent="0.25">
      <c r="A237" s="6"/>
      <c r="B237" s="6"/>
      <c r="C237" s="20"/>
      <c r="E237" s="20"/>
      <c r="F237" s="21"/>
      <c r="G237" s="20"/>
      <c r="H237" s="22"/>
      <c r="I237" s="23"/>
      <c r="J237" s="23"/>
      <c r="K237" s="6"/>
      <c r="O237" s="24"/>
      <c r="Q237" s="6"/>
      <c r="R237" s="6"/>
      <c r="S237" s="21"/>
      <c r="V237" s="6"/>
      <c r="W237" s="6"/>
      <c r="X237" s="6"/>
      <c r="Y237" s="6"/>
    </row>
    <row r="238" spans="1:25" ht="15.75" customHeight="1" x14ac:dyDescent="0.25">
      <c r="A238" s="6"/>
      <c r="B238" s="6"/>
      <c r="C238" s="20"/>
      <c r="E238" s="20"/>
      <c r="F238" s="21"/>
      <c r="G238" s="20"/>
      <c r="H238" s="22"/>
      <c r="I238" s="23"/>
      <c r="J238" s="23"/>
      <c r="K238" s="6"/>
      <c r="O238" s="24"/>
      <c r="Q238" s="6"/>
      <c r="R238" s="6"/>
      <c r="S238" s="21"/>
      <c r="V238" s="6"/>
      <c r="W238" s="6"/>
      <c r="X238" s="6"/>
      <c r="Y238" s="6"/>
    </row>
    <row r="239" spans="1:25" ht="15.75" customHeight="1" x14ac:dyDescent="0.25">
      <c r="A239" s="6"/>
      <c r="B239" s="6"/>
      <c r="C239" s="20"/>
      <c r="E239" s="20"/>
      <c r="F239" s="21"/>
      <c r="G239" s="20"/>
      <c r="H239" s="22"/>
      <c r="I239" s="23"/>
      <c r="J239" s="23"/>
      <c r="K239" s="6"/>
      <c r="O239" s="24"/>
      <c r="Q239" s="6"/>
      <c r="R239" s="6"/>
      <c r="S239" s="21"/>
      <c r="V239" s="6"/>
      <c r="W239" s="6"/>
      <c r="X239" s="6"/>
      <c r="Y239" s="6"/>
    </row>
    <row r="240" spans="1:25" ht="15.75" customHeight="1" x14ac:dyDescent="0.25">
      <c r="A240" s="6"/>
      <c r="B240" s="6"/>
      <c r="C240" s="20"/>
      <c r="E240" s="20"/>
      <c r="F240" s="21"/>
      <c r="G240" s="20"/>
      <c r="H240" s="22"/>
      <c r="I240" s="23"/>
      <c r="J240" s="23"/>
      <c r="K240" s="6"/>
      <c r="O240" s="24"/>
      <c r="Q240" s="6"/>
      <c r="R240" s="6"/>
      <c r="S240" s="21"/>
      <c r="V240" s="6"/>
      <c r="W240" s="6"/>
      <c r="X240" s="6"/>
      <c r="Y240" s="6"/>
    </row>
    <row r="241" spans="1:25" ht="15.75" customHeight="1" x14ac:dyDescent="0.25">
      <c r="A241" s="6"/>
      <c r="B241" s="6"/>
      <c r="C241" s="20"/>
      <c r="E241" s="20"/>
      <c r="F241" s="21"/>
      <c r="G241" s="20"/>
      <c r="H241" s="22"/>
      <c r="I241" s="23"/>
      <c r="J241" s="23"/>
      <c r="K241" s="6"/>
      <c r="O241" s="24"/>
      <c r="Q241" s="6"/>
      <c r="R241" s="6"/>
      <c r="S241" s="21"/>
      <c r="V241" s="6"/>
      <c r="W241" s="6"/>
      <c r="X241" s="6"/>
      <c r="Y241" s="6"/>
    </row>
    <row r="242" spans="1:25" ht="15.75" customHeight="1" x14ac:dyDescent="0.25">
      <c r="A242" s="6"/>
      <c r="B242" s="6"/>
      <c r="C242" s="20"/>
      <c r="E242" s="20"/>
      <c r="F242" s="21"/>
      <c r="G242" s="20"/>
      <c r="H242" s="22"/>
      <c r="I242" s="23"/>
      <c r="J242" s="23"/>
      <c r="K242" s="6"/>
      <c r="O242" s="24"/>
      <c r="Q242" s="6"/>
      <c r="R242" s="6"/>
      <c r="S242" s="21"/>
      <c r="V242" s="6"/>
      <c r="W242" s="6"/>
      <c r="X242" s="6"/>
      <c r="Y242" s="6"/>
    </row>
    <row r="243" spans="1:25" ht="15.75" customHeight="1" x14ac:dyDescent="0.25">
      <c r="A243" s="6"/>
      <c r="B243" s="6"/>
      <c r="C243" s="20"/>
      <c r="E243" s="20"/>
      <c r="F243" s="21"/>
      <c r="G243" s="20"/>
      <c r="H243" s="22"/>
      <c r="I243" s="23"/>
      <c r="J243" s="23"/>
      <c r="K243" s="6"/>
      <c r="O243" s="24"/>
      <c r="Q243" s="6"/>
      <c r="R243" s="6"/>
      <c r="S243" s="21"/>
      <c r="V243" s="6"/>
      <c r="W243" s="6"/>
      <c r="X243" s="6"/>
      <c r="Y243" s="6"/>
    </row>
    <row r="244" spans="1:25" ht="15.75" customHeight="1" x14ac:dyDescent="0.25">
      <c r="A244" s="6"/>
      <c r="B244" s="6"/>
      <c r="C244" s="20"/>
      <c r="E244" s="20"/>
      <c r="F244" s="21"/>
      <c r="G244" s="20"/>
      <c r="H244" s="22"/>
      <c r="I244" s="23"/>
      <c r="J244" s="23"/>
      <c r="K244" s="6"/>
      <c r="O244" s="24"/>
      <c r="Q244" s="6"/>
      <c r="R244" s="6"/>
      <c r="S244" s="21"/>
      <c r="V244" s="6"/>
      <c r="W244" s="6"/>
      <c r="X244" s="6"/>
      <c r="Y244" s="6"/>
    </row>
    <row r="245" spans="1:25" ht="15.75" customHeight="1" x14ac:dyDescent="0.25">
      <c r="A245" s="6"/>
      <c r="B245" s="6"/>
      <c r="C245" s="20"/>
      <c r="E245" s="20"/>
      <c r="F245" s="21"/>
      <c r="G245" s="20"/>
      <c r="H245" s="22"/>
      <c r="I245" s="23"/>
      <c r="J245" s="23"/>
      <c r="K245" s="6"/>
      <c r="O245" s="24"/>
      <c r="Q245" s="6"/>
      <c r="R245" s="6"/>
      <c r="S245" s="21"/>
      <c r="V245" s="6"/>
      <c r="W245" s="6"/>
      <c r="X245" s="6"/>
      <c r="Y245" s="6"/>
    </row>
    <row r="246" spans="1:25" ht="15.75" customHeight="1" x14ac:dyDescent="0.25">
      <c r="A246" s="6"/>
      <c r="B246" s="6"/>
      <c r="C246" s="20"/>
      <c r="E246" s="20"/>
      <c r="F246" s="21"/>
      <c r="G246" s="20"/>
      <c r="H246" s="22"/>
      <c r="I246" s="23"/>
      <c r="J246" s="23"/>
      <c r="K246" s="6"/>
      <c r="O246" s="24"/>
      <c r="Q246" s="6"/>
      <c r="R246" s="6"/>
      <c r="S246" s="21"/>
      <c r="V246" s="6"/>
      <c r="W246" s="6"/>
      <c r="X246" s="6"/>
      <c r="Y246" s="6"/>
    </row>
    <row r="247" spans="1:25" ht="15.75" customHeight="1" x14ac:dyDescent="0.25">
      <c r="A247" s="6"/>
      <c r="B247" s="6"/>
      <c r="C247" s="20"/>
      <c r="E247" s="20"/>
      <c r="F247" s="21"/>
      <c r="G247" s="20"/>
      <c r="H247" s="22"/>
      <c r="I247" s="23"/>
      <c r="J247" s="23"/>
      <c r="K247" s="6"/>
      <c r="O247" s="24"/>
      <c r="Q247" s="6"/>
      <c r="R247" s="6"/>
      <c r="S247" s="21"/>
      <c r="V247" s="6"/>
      <c r="W247" s="6"/>
      <c r="X247" s="6"/>
      <c r="Y247" s="6"/>
    </row>
    <row r="248" spans="1:25" ht="15.75" customHeight="1" x14ac:dyDescent="0.25">
      <c r="A248" s="6"/>
      <c r="B248" s="6"/>
      <c r="C248" s="20"/>
      <c r="E248" s="20"/>
      <c r="F248" s="21"/>
      <c r="G248" s="20"/>
      <c r="H248" s="22"/>
      <c r="I248" s="23"/>
      <c r="J248" s="23"/>
      <c r="K248" s="6"/>
      <c r="O248" s="24"/>
      <c r="Q248" s="6"/>
      <c r="R248" s="6"/>
      <c r="S248" s="21"/>
      <c r="V248" s="6"/>
      <c r="W248" s="6"/>
      <c r="X248" s="6"/>
      <c r="Y248" s="6"/>
    </row>
    <row r="249" spans="1:25" ht="15.75" customHeight="1" x14ac:dyDescent="0.25">
      <c r="A249" s="6"/>
      <c r="B249" s="6"/>
      <c r="C249" s="20"/>
      <c r="E249" s="20"/>
      <c r="F249" s="21"/>
      <c r="G249" s="20"/>
      <c r="H249" s="22"/>
      <c r="I249" s="23"/>
      <c r="J249" s="23"/>
      <c r="K249" s="6"/>
      <c r="O249" s="24"/>
      <c r="Q249" s="6"/>
      <c r="R249" s="6"/>
      <c r="S249" s="21"/>
      <c r="V249" s="6"/>
      <c r="W249" s="6"/>
      <c r="X249" s="6"/>
      <c r="Y249" s="6"/>
    </row>
    <row r="250" spans="1:25" ht="15.75" customHeight="1" x14ac:dyDescent="0.25">
      <c r="A250" s="6"/>
      <c r="B250" s="6"/>
      <c r="C250" s="20"/>
      <c r="E250" s="20"/>
      <c r="F250" s="21"/>
      <c r="G250" s="20"/>
      <c r="H250" s="22"/>
      <c r="I250" s="23"/>
      <c r="J250" s="23"/>
      <c r="K250" s="6"/>
      <c r="O250" s="24"/>
      <c r="Q250" s="6"/>
      <c r="R250" s="6"/>
      <c r="S250" s="21"/>
      <c r="V250" s="6"/>
      <c r="W250" s="6"/>
      <c r="X250" s="6"/>
      <c r="Y250" s="6"/>
    </row>
    <row r="251" spans="1:25" ht="15.75" customHeight="1" x14ac:dyDescent="0.25">
      <c r="A251" s="6"/>
      <c r="B251" s="6"/>
      <c r="C251" s="20"/>
      <c r="E251" s="20"/>
      <c r="F251" s="21"/>
      <c r="G251" s="20"/>
      <c r="H251" s="22"/>
      <c r="I251" s="23"/>
      <c r="J251" s="23"/>
      <c r="K251" s="6"/>
      <c r="O251" s="24"/>
      <c r="Q251" s="6"/>
      <c r="R251" s="6"/>
      <c r="S251" s="21"/>
      <c r="V251" s="6"/>
      <c r="W251" s="6"/>
      <c r="X251" s="6"/>
      <c r="Y251" s="6"/>
    </row>
    <row r="252" spans="1:25" ht="15.75" customHeight="1" x14ac:dyDescent="0.25">
      <c r="A252" s="6"/>
      <c r="B252" s="6"/>
      <c r="C252" s="20"/>
      <c r="E252" s="20"/>
      <c r="F252" s="21"/>
      <c r="G252" s="20"/>
      <c r="H252" s="22"/>
      <c r="I252" s="23"/>
      <c r="J252" s="23"/>
      <c r="K252" s="6"/>
      <c r="O252" s="24"/>
      <c r="Q252" s="6"/>
      <c r="R252" s="6"/>
      <c r="S252" s="21"/>
      <c r="V252" s="6"/>
      <c r="W252" s="6"/>
      <c r="X252" s="6"/>
      <c r="Y252" s="6"/>
    </row>
    <row r="253" spans="1:25" ht="15.75" customHeight="1" x14ac:dyDescent="0.25">
      <c r="A253" s="6"/>
      <c r="B253" s="6"/>
      <c r="C253" s="20"/>
      <c r="E253" s="20"/>
      <c r="F253" s="21"/>
      <c r="G253" s="20"/>
      <c r="H253" s="22"/>
      <c r="I253" s="23"/>
      <c r="J253" s="23"/>
      <c r="K253" s="6"/>
      <c r="O253" s="24"/>
      <c r="Q253" s="6"/>
      <c r="R253" s="6"/>
      <c r="S253" s="21"/>
      <c r="V253" s="6"/>
      <c r="W253" s="6"/>
      <c r="X253" s="6"/>
      <c r="Y253" s="6"/>
    </row>
    <row r="254" spans="1:25" ht="15.75" customHeight="1" x14ac:dyDescent="0.25">
      <c r="A254" s="6"/>
      <c r="B254" s="6"/>
      <c r="C254" s="20"/>
      <c r="E254" s="20"/>
      <c r="F254" s="21"/>
      <c r="G254" s="20"/>
      <c r="H254" s="22"/>
      <c r="I254" s="23"/>
      <c r="J254" s="23"/>
      <c r="K254" s="6"/>
      <c r="O254" s="24"/>
      <c r="Q254" s="6"/>
      <c r="R254" s="6"/>
      <c r="S254" s="21"/>
      <c r="V254" s="6"/>
      <c r="W254" s="6"/>
      <c r="X254" s="6"/>
      <c r="Y254" s="6"/>
    </row>
    <row r="255" spans="1:25" ht="15.75" customHeight="1" x14ac:dyDescent="0.25">
      <c r="A255" s="6"/>
      <c r="B255" s="6"/>
      <c r="C255" s="20"/>
      <c r="E255" s="20"/>
      <c r="F255" s="21"/>
      <c r="G255" s="20"/>
      <c r="H255" s="22"/>
      <c r="I255" s="23"/>
      <c r="J255" s="23"/>
      <c r="K255" s="6"/>
      <c r="O255" s="24"/>
      <c r="Q255" s="6"/>
      <c r="R255" s="6"/>
      <c r="S255" s="21"/>
      <c r="V255" s="6"/>
      <c r="W255" s="6"/>
      <c r="X255" s="6"/>
      <c r="Y255" s="6"/>
    </row>
    <row r="256" spans="1:25" ht="15.75" customHeight="1" x14ac:dyDescent="0.25">
      <c r="A256" s="6"/>
      <c r="B256" s="6"/>
      <c r="C256" s="20"/>
      <c r="E256" s="20"/>
      <c r="F256" s="21"/>
      <c r="G256" s="20"/>
      <c r="H256" s="22"/>
      <c r="I256" s="23"/>
      <c r="J256" s="23"/>
      <c r="K256" s="6"/>
      <c r="O256" s="24"/>
      <c r="Q256" s="6"/>
      <c r="R256" s="6"/>
      <c r="S256" s="21"/>
      <c r="V256" s="6"/>
      <c r="W256" s="6"/>
      <c r="X256" s="6"/>
      <c r="Y256" s="6"/>
    </row>
    <row r="257" spans="1:25" ht="15.75" customHeight="1" x14ac:dyDescent="0.25">
      <c r="A257" s="6"/>
      <c r="B257" s="6"/>
      <c r="C257" s="20"/>
      <c r="E257" s="20"/>
      <c r="F257" s="21"/>
      <c r="G257" s="20"/>
      <c r="H257" s="22"/>
      <c r="I257" s="23"/>
      <c r="J257" s="23"/>
      <c r="K257" s="6"/>
      <c r="O257" s="24"/>
      <c r="Q257" s="6"/>
      <c r="R257" s="6"/>
      <c r="S257" s="21"/>
      <c r="V257" s="6"/>
      <c r="W257" s="6"/>
      <c r="X257" s="6"/>
      <c r="Y257" s="6"/>
    </row>
    <row r="258" spans="1:25" ht="15.75" customHeight="1" x14ac:dyDescent="0.25">
      <c r="A258" s="6"/>
      <c r="B258" s="6"/>
      <c r="C258" s="20"/>
      <c r="E258" s="20"/>
      <c r="F258" s="21"/>
      <c r="G258" s="20"/>
      <c r="H258" s="22"/>
      <c r="I258" s="23"/>
      <c r="J258" s="23"/>
      <c r="K258" s="6"/>
      <c r="O258" s="24"/>
      <c r="Q258" s="6"/>
      <c r="R258" s="6"/>
      <c r="S258" s="21"/>
      <c r="V258" s="6"/>
      <c r="W258" s="6"/>
      <c r="X258" s="6"/>
      <c r="Y258" s="6"/>
    </row>
    <row r="259" spans="1:25" ht="15.75" customHeight="1" x14ac:dyDescent="0.25">
      <c r="A259" s="6"/>
      <c r="B259" s="6"/>
      <c r="C259" s="20"/>
      <c r="E259" s="20"/>
      <c r="F259" s="21"/>
      <c r="G259" s="20"/>
      <c r="H259" s="22"/>
      <c r="I259" s="23"/>
      <c r="J259" s="23"/>
      <c r="K259" s="6"/>
      <c r="O259" s="24"/>
      <c r="Q259" s="6"/>
      <c r="R259" s="6"/>
      <c r="S259" s="21"/>
      <c r="V259" s="6"/>
      <c r="W259" s="6"/>
      <c r="X259" s="6"/>
      <c r="Y259" s="6"/>
    </row>
    <row r="260" spans="1:25" ht="15.75" customHeight="1" x14ac:dyDescent="0.25">
      <c r="A260" s="6"/>
      <c r="B260" s="6"/>
      <c r="C260" s="20"/>
      <c r="E260" s="20"/>
      <c r="F260" s="21"/>
      <c r="G260" s="20"/>
      <c r="H260" s="22"/>
      <c r="I260" s="23"/>
      <c r="J260" s="23"/>
      <c r="K260" s="6"/>
      <c r="O260" s="24"/>
      <c r="Q260" s="6"/>
      <c r="R260" s="6"/>
      <c r="S260" s="21"/>
      <c r="V260" s="6"/>
      <c r="W260" s="6"/>
      <c r="X260" s="6"/>
      <c r="Y260" s="6"/>
    </row>
    <row r="261" spans="1:25" ht="15.75" customHeight="1" x14ac:dyDescent="0.25">
      <c r="A261" s="6"/>
      <c r="B261" s="6"/>
      <c r="C261" s="20"/>
      <c r="E261" s="20"/>
      <c r="F261" s="21"/>
      <c r="G261" s="20"/>
      <c r="H261" s="22"/>
      <c r="I261" s="23"/>
      <c r="J261" s="23"/>
      <c r="K261" s="6"/>
      <c r="O261" s="24"/>
      <c r="Q261" s="6"/>
      <c r="R261" s="6"/>
      <c r="S261" s="21"/>
      <c r="V261" s="6"/>
      <c r="W261" s="6"/>
      <c r="X261" s="6"/>
      <c r="Y261" s="6"/>
    </row>
    <row r="262" spans="1:25" ht="15.75" customHeight="1" x14ac:dyDescent="0.25">
      <c r="A262" s="6"/>
      <c r="B262" s="6"/>
      <c r="C262" s="20"/>
      <c r="E262" s="20"/>
      <c r="F262" s="21"/>
      <c r="G262" s="20"/>
      <c r="H262" s="22"/>
      <c r="I262" s="23"/>
      <c r="J262" s="23"/>
      <c r="K262" s="6"/>
      <c r="O262" s="24"/>
      <c r="Q262" s="6"/>
      <c r="R262" s="6"/>
      <c r="S262" s="21"/>
      <c r="V262" s="6"/>
      <c r="W262" s="6"/>
      <c r="X262" s="6"/>
      <c r="Y262" s="6"/>
    </row>
    <row r="263" spans="1:25" ht="15.75" customHeight="1" x14ac:dyDescent="0.25">
      <c r="A263" s="6"/>
      <c r="B263" s="6"/>
      <c r="C263" s="20"/>
      <c r="E263" s="20"/>
      <c r="F263" s="21"/>
      <c r="G263" s="20"/>
      <c r="H263" s="22"/>
      <c r="I263" s="23"/>
      <c r="J263" s="23"/>
      <c r="K263" s="6"/>
      <c r="O263" s="24"/>
      <c r="Q263" s="6"/>
      <c r="R263" s="6"/>
      <c r="S263" s="21"/>
      <c r="V263" s="6"/>
      <c r="W263" s="6"/>
      <c r="X263" s="6"/>
      <c r="Y263" s="6"/>
    </row>
    <row r="264" spans="1:25" ht="15.75" customHeight="1" x14ac:dyDescent="0.25">
      <c r="A264" s="6"/>
      <c r="B264" s="6"/>
      <c r="C264" s="20"/>
      <c r="E264" s="20"/>
      <c r="F264" s="21"/>
      <c r="G264" s="20"/>
      <c r="H264" s="22"/>
      <c r="I264" s="23"/>
      <c r="J264" s="23"/>
      <c r="K264" s="6"/>
      <c r="O264" s="24"/>
      <c r="Q264" s="6"/>
      <c r="R264" s="6"/>
      <c r="S264" s="21"/>
      <c r="V264" s="6"/>
      <c r="W264" s="6"/>
      <c r="X264" s="6"/>
      <c r="Y264" s="6"/>
    </row>
    <row r="265" spans="1:25" ht="15.75" customHeight="1" x14ac:dyDescent="0.25">
      <c r="A265" s="6"/>
      <c r="B265" s="6"/>
      <c r="C265" s="20"/>
      <c r="E265" s="20"/>
      <c r="F265" s="21"/>
      <c r="G265" s="20"/>
      <c r="H265" s="22"/>
      <c r="I265" s="23"/>
      <c r="J265" s="23"/>
      <c r="K265" s="6"/>
      <c r="O265" s="24"/>
      <c r="Q265" s="6"/>
      <c r="R265" s="6"/>
      <c r="S265" s="21"/>
      <c r="V265" s="6"/>
      <c r="W265" s="6"/>
      <c r="X265" s="6"/>
      <c r="Y265" s="6"/>
    </row>
    <row r="266" spans="1:25" ht="15.75" customHeight="1" x14ac:dyDescent="0.25">
      <c r="A266" s="6"/>
      <c r="B266" s="6"/>
      <c r="C266" s="20"/>
      <c r="E266" s="20"/>
      <c r="F266" s="21"/>
      <c r="G266" s="20"/>
      <c r="H266" s="22"/>
      <c r="I266" s="23"/>
      <c r="J266" s="23"/>
      <c r="K266" s="6"/>
      <c r="O266" s="24"/>
      <c r="Q266" s="6"/>
      <c r="R266" s="6"/>
      <c r="S266" s="21"/>
      <c r="V266" s="6"/>
      <c r="W266" s="6"/>
      <c r="X266" s="6"/>
      <c r="Y266" s="6"/>
    </row>
    <row r="267" spans="1:25" ht="15.75" customHeight="1" x14ac:dyDescent="0.25">
      <c r="A267" s="6"/>
      <c r="B267" s="6"/>
      <c r="C267" s="20"/>
      <c r="E267" s="20"/>
      <c r="F267" s="21"/>
      <c r="G267" s="20"/>
      <c r="H267" s="22"/>
      <c r="I267" s="23"/>
      <c r="J267" s="23"/>
      <c r="K267" s="6"/>
      <c r="O267" s="24"/>
      <c r="Q267" s="6"/>
      <c r="R267" s="6"/>
      <c r="S267" s="21"/>
      <c r="V267" s="6"/>
      <c r="W267" s="6"/>
      <c r="X267" s="6"/>
      <c r="Y267" s="6"/>
    </row>
    <row r="268" spans="1:25" ht="15.75" customHeight="1" x14ac:dyDescent="0.25">
      <c r="A268" s="6"/>
      <c r="B268" s="6"/>
      <c r="C268" s="20"/>
      <c r="E268" s="20"/>
      <c r="F268" s="21"/>
      <c r="G268" s="20"/>
      <c r="H268" s="22"/>
      <c r="I268" s="23"/>
      <c r="J268" s="23"/>
      <c r="K268" s="6"/>
      <c r="O268" s="24"/>
      <c r="Q268" s="6"/>
      <c r="R268" s="6"/>
      <c r="S268" s="21"/>
      <c r="V268" s="6"/>
      <c r="W268" s="6"/>
      <c r="X268" s="6"/>
      <c r="Y268" s="6"/>
    </row>
    <row r="269" spans="1:25" ht="15.75" customHeight="1" x14ac:dyDescent="0.25">
      <c r="A269" s="6"/>
      <c r="B269" s="6"/>
      <c r="C269" s="20"/>
      <c r="E269" s="20"/>
      <c r="F269" s="21"/>
      <c r="G269" s="20"/>
      <c r="H269" s="22"/>
      <c r="I269" s="23"/>
      <c r="J269" s="23"/>
      <c r="K269" s="6"/>
      <c r="O269" s="24"/>
      <c r="Q269" s="6"/>
      <c r="R269" s="6"/>
      <c r="S269" s="21"/>
      <c r="V269" s="6"/>
      <c r="W269" s="6"/>
      <c r="X269" s="6"/>
      <c r="Y269" s="6"/>
    </row>
    <row r="270" spans="1:25" ht="15.75" customHeight="1" x14ac:dyDescent="0.25">
      <c r="A270" s="6"/>
      <c r="B270" s="6"/>
      <c r="C270" s="20"/>
      <c r="E270" s="20"/>
      <c r="F270" s="21"/>
      <c r="G270" s="20"/>
      <c r="H270" s="22"/>
      <c r="I270" s="23"/>
      <c r="J270" s="23"/>
      <c r="K270" s="6"/>
      <c r="O270" s="24"/>
      <c r="Q270" s="6"/>
      <c r="R270" s="6"/>
      <c r="S270" s="21"/>
      <c r="V270" s="6"/>
      <c r="W270" s="6"/>
      <c r="X270" s="6"/>
      <c r="Y270" s="6"/>
    </row>
    <row r="271" spans="1:25" ht="15.75" customHeight="1" x14ac:dyDescent="0.25">
      <c r="A271" s="6"/>
      <c r="B271" s="6"/>
      <c r="C271" s="20"/>
      <c r="E271" s="20"/>
      <c r="F271" s="21"/>
      <c r="G271" s="20"/>
      <c r="H271" s="22"/>
      <c r="I271" s="23"/>
      <c r="J271" s="23"/>
      <c r="K271" s="6"/>
      <c r="O271" s="24"/>
      <c r="Q271" s="6"/>
      <c r="R271" s="6"/>
      <c r="S271" s="21"/>
      <c r="V271" s="6"/>
      <c r="W271" s="6"/>
      <c r="X271" s="6"/>
      <c r="Y271" s="6"/>
    </row>
    <row r="272" spans="1:25" ht="15.75" customHeight="1" x14ac:dyDescent="0.25">
      <c r="A272" s="6"/>
      <c r="B272" s="6"/>
      <c r="C272" s="20"/>
      <c r="E272" s="20"/>
      <c r="F272" s="21"/>
      <c r="G272" s="20"/>
      <c r="H272" s="22"/>
      <c r="I272" s="23"/>
      <c r="J272" s="23"/>
      <c r="K272" s="6"/>
      <c r="O272" s="24"/>
      <c r="Q272" s="6"/>
      <c r="R272" s="6"/>
      <c r="S272" s="21"/>
      <c r="V272" s="6"/>
      <c r="W272" s="6"/>
      <c r="X272" s="6"/>
      <c r="Y272" s="6"/>
    </row>
    <row r="273" spans="1:25" ht="15.75" customHeight="1" x14ac:dyDescent="0.25">
      <c r="A273" s="6"/>
      <c r="B273" s="6"/>
      <c r="C273" s="20"/>
      <c r="E273" s="20"/>
      <c r="F273" s="21"/>
      <c r="G273" s="20"/>
      <c r="H273" s="22"/>
      <c r="I273" s="23"/>
      <c r="J273" s="23"/>
      <c r="K273" s="6"/>
      <c r="O273" s="24"/>
      <c r="Q273" s="6"/>
      <c r="R273" s="6"/>
      <c r="S273" s="21"/>
      <c r="V273" s="6"/>
      <c r="W273" s="6"/>
      <c r="X273" s="6"/>
      <c r="Y273" s="6"/>
    </row>
    <row r="274" spans="1:25" ht="15.75" customHeight="1" x14ac:dyDescent="0.25">
      <c r="A274" s="6"/>
      <c r="B274" s="6"/>
      <c r="C274" s="20"/>
      <c r="E274" s="20"/>
      <c r="F274" s="21"/>
      <c r="G274" s="20"/>
      <c r="H274" s="22"/>
      <c r="I274" s="23"/>
      <c r="J274" s="23"/>
      <c r="K274" s="6"/>
      <c r="O274" s="24"/>
      <c r="Q274" s="6"/>
      <c r="R274" s="6"/>
      <c r="S274" s="21"/>
      <c r="V274" s="6"/>
      <c r="W274" s="6"/>
      <c r="X274" s="6"/>
      <c r="Y274" s="6"/>
    </row>
    <row r="275" spans="1:25" ht="15.75" customHeight="1" x14ac:dyDescent="0.25">
      <c r="A275" s="6"/>
      <c r="B275" s="6"/>
      <c r="C275" s="20"/>
      <c r="E275" s="20"/>
      <c r="F275" s="21"/>
      <c r="G275" s="20"/>
      <c r="H275" s="22"/>
      <c r="I275" s="23"/>
      <c r="J275" s="23"/>
      <c r="K275" s="6"/>
      <c r="O275" s="24"/>
      <c r="Q275" s="6"/>
      <c r="R275" s="6"/>
      <c r="S275" s="21"/>
      <c r="V275" s="6"/>
      <c r="W275" s="6"/>
      <c r="X275" s="6"/>
      <c r="Y275" s="6"/>
    </row>
    <row r="276" spans="1:25" ht="15.75" customHeight="1" x14ac:dyDescent="0.25">
      <c r="A276" s="6"/>
      <c r="B276" s="6"/>
      <c r="C276" s="20"/>
      <c r="E276" s="20"/>
      <c r="F276" s="21"/>
      <c r="G276" s="20"/>
      <c r="H276" s="22"/>
      <c r="I276" s="23"/>
      <c r="J276" s="23"/>
      <c r="K276" s="6"/>
      <c r="O276" s="24"/>
      <c r="Q276" s="6"/>
      <c r="R276" s="6"/>
      <c r="S276" s="21"/>
      <c r="V276" s="6"/>
      <c r="W276" s="6"/>
      <c r="X276" s="6"/>
      <c r="Y276" s="6"/>
    </row>
    <row r="277" spans="1:25" ht="15.75" customHeight="1" x14ac:dyDescent="0.25">
      <c r="A277" s="6"/>
      <c r="B277" s="6"/>
      <c r="C277" s="20"/>
      <c r="E277" s="20"/>
      <c r="F277" s="21"/>
      <c r="G277" s="20"/>
      <c r="H277" s="22"/>
      <c r="I277" s="23"/>
      <c r="J277" s="23"/>
      <c r="K277" s="6"/>
      <c r="O277" s="24"/>
      <c r="Q277" s="6"/>
      <c r="R277" s="6"/>
      <c r="S277" s="21"/>
      <c r="V277" s="6"/>
      <c r="W277" s="6"/>
      <c r="X277" s="6"/>
      <c r="Y277" s="6"/>
    </row>
    <row r="278" spans="1:25" ht="15.75" customHeight="1" x14ac:dyDescent="0.25">
      <c r="A278" s="6"/>
      <c r="B278" s="6"/>
      <c r="C278" s="20"/>
      <c r="E278" s="20"/>
      <c r="F278" s="21"/>
      <c r="G278" s="20"/>
      <c r="H278" s="22"/>
      <c r="I278" s="23"/>
      <c r="J278" s="23"/>
      <c r="K278" s="6"/>
      <c r="O278" s="24"/>
      <c r="Q278" s="6"/>
      <c r="R278" s="6"/>
      <c r="S278" s="21"/>
      <c r="V278" s="6"/>
      <c r="W278" s="6"/>
      <c r="X278" s="6"/>
      <c r="Y278" s="6"/>
    </row>
    <row r="279" spans="1:25" ht="15.75" customHeight="1" x14ac:dyDescent="0.25">
      <c r="A279" s="6"/>
      <c r="B279" s="6"/>
      <c r="C279" s="20"/>
      <c r="E279" s="20"/>
      <c r="F279" s="21"/>
      <c r="G279" s="20"/>
      <c r="H279" s="22"/>
      <c r="I279" s="23"/>
      <c r="J279" s="23"/>
      <c r="K279" s="6"/>
      <c r="O279" s="24"/>
      <c r="Q279" s="6"/>
      <c r="R279" s="6"/>
      <c r="S279" s="21"/>
      <c r="V279" s="6"/>
      <c r="W279" s="6"/>
      <c r="X279" s="6"/>
      <c r="Y279" s="6"/>
    </row>
    <row r="280" spans="1:25" ht="15.75" customHeight="1" x14ac:dyDescent="0.25">
      <c r="A280" s="6"/>
      <c r="B280" s="6"/>
      <c r="C280" s="20"/>
      <c r="E280" s="20"/>
      <c r="F280" s="21"/>
      <c r="G280" s="20"/>
      <c r="H280" s="22"/>
      <c r="I280" s="23"/>
      <c r="J280" s="23"/>
      <c r="K280" s="6"/>
      <c r="O280" s="24"/>
      <c r="Q280" s="6"/>
      <c r="R280" s="6"/>
      <c r="S280" s="21"/>
      <c r="V280" s="6"/>
      <c r="W280" s="6"/>
      <c r="X280" s="6"/>
      <c r="Y280" s="6"/>
    </row>
    <row r="281" spans="1:25" ht="15.75" customHeight="1" x14ac:dyDescent="0.25">
      <c r="A281" s="6"/>
      <c r="B281" s="6"/>
      <c r="C281" s="20"/>
      <c r="E281" s="20"/>
      <c r="F281" s="21"/>
      <c r="G281" s="20"/>
      <c r="H281" s="22"/>
      <c r="I281" s="23"/>
      <c r="J281" s="23"/>
      <c r="K281" s="6"/>
      <c r="O281" s="24"/>
      <c r="Q281" s="6"/>
      <c r="R281" s="6"/>
      <c r="S281" s="21"/>
      <c r="V281" s="6"/>
      <c r="W281" s="6"/>
      <c r="X281" s="6"/>
      <c r="Y281" s="6"/>
    </row>
    <row r="282" spans="1:25" ht="15.75" customHeight="1" x14ac:dyDescent="0.25">
      <c r="A282" s="6"/>
      <c r="B282" s="6"/>
      <c r="C282" s="20"/>
      <c r="E282" s="20"/>
      <c r="F282" s="21"/>
      <c r="G282" s="20"/>
      <c r="H282" s="22"/>
      <c r="I282" s="23"/>
      <c r="J282" s="23"/>
      <c r="K282" s="6"/>
      <c r="O282" s="24"/>
      <c r="Q282" s="6"/>
      <c r="R282" s="6"/>
      <c r="S282" s="21"/>
      <c r="V282" s="6"/>
      <c r="W282" s="6"/>
      <c r="X282" s="6"/>
      <c r="Y282" s="6"/>
    </row>
    <row r="283" spans="1:25" ht="15.75" customHeight="1" x14ac:dyDescent="0.25">
      <c r="A283" s="6"/>
      <c r="B283" s="6"/>
      <c r="C283" s="20"/>
      <c r="E283" s="20"/>
      <c r="F283" s="21"/>
      <c r="G283" s="20"/>
      <c r="H283" s="22"/>
      <c r="I283" s="23"/>
      <c r="J283" s="23"/>
      <c r="K283" s="6"/>
      <c r="O283" s="24"/>
      <c r="Q283" s="6"/>
      <c r="R283" s="6"/>
      <c r="S283" s="21"/>
      <c r="V283" s="6"/>
      <c r="W283" s="6"/>
      <c r="X283" s="6"/>
      <c r="Y283" s="6"/>
    </row>
    <row r="284" spans="1:25" ht="15.75" customHeight="1" x14ac:dyDescent="0.25">
      <c r="A284" s="6"/>
      <c r="B284" s="6"/>
      <c r="C284" s="20"/>
      <c r="E284" s="20"/>
      <c r="F284" s="21"/>
      <c r="G284" s="20"/>
      <c r="H284" s="22"/>
      <c r="I284" s="23"/>
      <c r="J284" s="23"/>
      <c r="K284" s="6"/>
      <c r="O284" s="24"/>
      <c r="Q284" s="6"/>
      <c r="R284" s="6"/>
      <c r="S284" s="21"/>
      <c r="V284" s="6"/>
      <c r="W284" s="6"/>
      <c r="X284" s="6"/>
      <c r="Y284" s="6"/>
    </row>
    <row r="285" spans="1:25" ht="15.75" customHeight="1" x14ac:dyDescent="0.25">
      <c r="A285" s="6"/>
      <c r="B285" s="6"/>
      <c r="C285" s="20"/>
      <c r="E285" s="20"/>
      <c r="F285" s="21"/>
      <c r="G285" s="20"/>
      <c r="H285" s="22"/>
      <c r="I285" s="23"/>
      <c r="J285" s="23"/>
      <c r="K285" s="6"/>
      <c r="O285" s="24"/>
      <c r="Q285" s="6"/>
      <c r="R285" s="6"/>
      <c r="S285" s="21"/>
      <c r="V285" s="6"/>
      <c r="W285" s="6"/>
      <c r="X285" s="6"/>
      <c r="Y285" s="6"/>
    </row>
    <row r="286" spans="1:25" ht="15.75" customHeight="1" x14ac:dyDescent="0.25">
      <c r="A286" s="6"/>
      <c r="B286" s="6"/>
      <c r="C286" s="20"/>
      <c r="E286" s="20"/>
      <c r="F286" s="21"/>
      <c r="G286" s="20"/>
      <c r="H286" s="22"/>
      <c r="I286" s="23"/>
      <c r="J286" s="23"/>
      <c r="K286" s="6"/>
      <c r="O286" s="24"/>
      <c r="Q286" s="6"/>
      <c r="R286" s="6"/>
      <c r="S286" s="21"/>
      <c r="V286" s="6"/>
      <c r="W286" s="6"/>
      <c r="X286" s="6"/>
      <c r="Y286" s="6"/>
    </row>
    <row r="287" spans="1:25" ht="15.75" customHeight="1" x14ac:dyDescent="0.25">
      <c r="A287" s="6"/>
      <c r="B287" s="6"/>
      <c r="C287" s="20"/>
      <c r="E287" s="20"/>
      <c r="F287" s="21"/>
      <c r="G287" s="20"/>
      <c r="H287" s="22"/>
      <c r="I287" s="23"/>
      <c r="J287" s="23"/>
      <c r="K287" s="6"/>
      <c r="O287" s="24"/>
      <c r="Q287" s="6"/>
      <c r="R287" s="6"/>
      <c r="S287" s="21"/>
      <c r="V287" s="6"/>
      <c r="W287" s="6"/>
      <c r="X287" s="6"/>
      <c r="Y287" s="6"/>
    </row>
    <row r="288" spans="1:25" ht="15.75" customHeight="1" x14ac:dyDescent="0.25">
      <c r="A288" s="6"/>
      <c r="B288" s="6"/>
      <c r="C288" s="20"/>
      <c r="E288" s="20"/>
      <c r="F288" s="21"/>
      <c r="G288" s="20"/>
      <c r="H288" s="22"/>
      <c r="I288" s="23"/>
      <c r="J288" s="23"/>
      <c r="K288" s="6"/>
      <c r="O288" s="24"/>
      <c r="Q288" s="6"/>
      <c r="R288" s="6"/>
      <c r="S288" s="21"/>
      <c r="V288" s="6"/>
      <c r="W288" s="6"/>
      <c r="X288" s="6"/>
      <c r="Y288" s="6"/>
    </row>
    <row r="289" spans="1:25" ht="15.75" customHeight="1" x14ac:dyDescent="0.25">
      <c r="A289" s="6"/>
      <c r="B289" s="6"/>
      <c r="C289" s="20"/>
      <c r="E289" s="20"/>
      <c r="F289" s="21"/>
      <c r="G289" s="20"/>
      <c r="H289" s="22"/>
      <c r="I289" s="23"/>
      <c r="J289" s="23"/>
      <c r="K289" s="6"/>
      <c r="O289" s="24"/>
      <c r="Q289" s="6"/>
      <c r="R289" s="6"/>
      <c r="S289" s="21"/>
      <c r="V289" s="6"/>
      <c r="W289" s="6"/>
      <c r="X289" s="6"/>
      <c r="Y289" s="6"/>
    </row>
    <row r="290" spans="1:25" ht="15.75" customHeight="1" x14ac:dyDescent="0.25">
      <c r="A290" s="6"/>
      <c r="B290" s="6"/>
      <c r="C290" s="20"/>
      <c r="E290" s="20"/>
      <c r="F290" s="21"/>
      <c r="G290" s="20"/>
      <c r="H290" s="22"/>
      <c r="I290" s="23"/>
      <c r="J290" s="23"/>
      <c r="K290" s="6"/>
      <c r="O290" s="24"/>
      <c r="Q290" s="6"/>
      <c r="R290" s="6"/>
      <c r="S290" s="21"/>
      <c r="V290" s="6"/>
      <c r="W290" s="6"/>
      <c r="X290" s="6"/>
      <c r="Y290" s="6"/>
    </row>
    <row r="291" spans="1:25" ht="15.75" customHeight="1" x14ac:dyDescent="0.25">
      <c r="A291" s="6"/>
      <c r="B291" s="6"/>
      <c r="C291" s="20"/>
      <c r="E291" s="20"/>
      <c r="F291" s="21"/>
      <c r="G291" s="20"/>
      <c r="H291" s="22"/>
      <c r="I291" s="23"/>
      <c r="J291" s="23"/>
      <c r="K291" s="6"/>
      <c r="O291" s="24"/>
      <c r="Q291" s="6"/>
      <c r="R291" s="6"/>
      <c r="S291" s="21"/>
      <c r="V291" s="6"/>
      <c r="W291" s="6"/>
      <c r="X291" s="6"/>
      <c r="Y291" s="6"/>
    </row>
    <row r="292" spans="1:25" ht="15.75" customHeight="1" x14ac:dyDescent="0.25">
      <c r="A292" s="6"/>
      <c r="B292" s="6"/>
      <c r="C292" s="20"/>
      <c r="E292" s="20"/>
      <c r="F292" s="21"/>
      <c r="G292" s="20"/>
      <c r="H292" s="22"/>
      <c r="I292" s="23"/>
      <c r="J292" s="23"/>
      <c r="K292" s="6"/>
      <c r="O292" s="24"/>
      <c r="Q292" s="6"/>
      <c r="R292" s="6"/>
      <c r="S292" s="21"/>
      <c r="V292" s="6"/>
      <c r="W292" s="6"/>
      <c r="X292" s="6"/>
      <c r="Y292" s="6"/>
    </row>
    <row r="293" spans="1:25" ht="15.75" customHeight="1" x14ac:dyDescent="0.25">
      <c r="A293" s="6"/>
      <c r="B293" s="6"/>
      <c r="C293" s="20"/>
      <c r="E293" s="20"/>
      <c r="F293" s="21"/>
      <c r="G293" s="20"/>
      <c r="H293" s="22"/>
      <c r="I293" s="23"/>
      <c r="J293" s="23"/>
      <c r="K293" s="6"/>
      <c r="O293" s="24"/>
      <c r="Q293" s="6"/>
      <c r="R293" s="6"/>
      <c r="S293" s="21"/>
      <c r="V293" s="6"/>
      <c r="W293" s="6"/>
      <c r="X293" s="6"/>
      <c r="Y293" s="6"/>
    </row>
    <row r="294" spans="1:25" ht="15.75" customHeight="1" x14ac:dyDescent="0.25">
      <c r="A294" s="6"/>
      <c r="B294" s="6"/>
      <c r="C294" s="20"/>
      <c r="E294" s="20"/>
      <c r="F294" s="21"/>
      <c r="G294" s="20"/>
      <c r="H294" s="22"/>
      <c r="I294" s="23"/>
      <c r="J294" s="23"/>
      <c r="K294" s="6"/>
      <c r="O294" s="24"/>
      <c r="Q294" s="6"/>
      <c r="R294" s="6"/>
      <c r="S294" s="21"/>
      <c r="V294" s="6"/>
      <c r="W294" s="6"/>
      <c r="X294" s="6"/>
      <c r="Y294" s="6"/>
    </row>
    <row r="295" spans="1:25" ht="15.75" customHeight="1" x14ac:dyDescent="0.25">
      <c r="A295" s="6"/>
      <c r="B295" s="6"/>
      <c r="C295" s="20"/>
      <c r="E295" s="20"/>
      <c r="F295" s="21"/>
      <c r="G295" s="20"/>
      <c r="H295" s="22"/>
      <c r="I295" s="23"/>
      <c r="J295" s="23"/>
      <c r="K295" s="6"/>
      <c r="O295" s="24"/>
      <c r="Q295" s="6"/>
      <c r="R295" s="6"/>
      <c r="S295" s="21"/>
      <c r="V295" s="6"/>
      <c r="W295" s="6"/>
      <c r="X295" s="6"/>
      <c r="Y295" s="6"/>
    </row>
    <row r="296" spans="1:25" ht="15.75" customHeight="1" x14ac:dyDescent="0.25">
      <c r="A296" s="6"/>
      <c r="B296" s="6"/>
      <c r="C296" s="20"/>
      <c r="E296" s="20"/>
      <c r="F296" s="21"/>
      <c r="G296" s="20"/>
      <c r="H296" s="22"/>
      <c r="I296" s="23"/>
      <c r="J296" s="23"/>
      <c r="K296" s="6"/>
      <c r="O296" s="24"/>
      <c r="Q296" s="6"/>
      <c r="R296" s="6"/>
      <c r="S296" s="21"/>
      <c r="V296" s="6"/>
      <c r="W296" s="6"/>
      <c r="X296" s="6"/>
      <c r="Y296" s="6"/>
    </row>
    <row r="297" spans="1:25" ht="15.75" customHeight="1" x14ac:dyDescent="0.25">
      <c r="A297" s="6"/>
      <c r="B297" s="6"/>
      <c r="C297" s="20"/>
      <c r="E297" s="20"/>
      <c r="F297" s="21"/>
      <c r="G297" s="20"/>
      <c r="H297" s="22"/>
      <c r="I297" s="23"/>
      <c r="J297" s="23"/>
      <c r="K297" s="6"/>
      <c r="O297" s="24"/>
      <c r="Q297" s="6"/>
      <c r="R297" s="6"/>
      <c r="S297" s="21"/>
      <c r="V297" s="6"/>
      <c r="W297" s="6"/>
      <c r="X297" s="6"/>
      <c r="Y297" s="6"/>
    </row>
    <row r="298" spans="1:25" ht="15.75" customHeight="1" x14ac:dyDescent="0.25">
      <c r="A298" s="6"/>
      <c r="B298" s="6"/>
      <c r="C298" s="20"/>
      <c r="E298" s="20"/>
      <c r="F298" s="21"/>
      <c r="G298" s="20"/>
      <c r="H298" s="22"/>
      <c r="I298" s="23"/>
      <c r="J298" s="23"/>
      <c r="K298" s="6"/>
      <c r="O298" s="24"/>
      <c r="Q298" s="6"/>
      <c r="R298" s="6"/>
      <c r="S298" s="21"/>
      <c r="V298" s="6"/>
      <c r="W298" s="6"/>
      <c r="X298" s="6"/>
      <c r="Y298" s="6"/>
    </row>
    <row r="299" spans="1:25" ht="15.75" customHeight="1" x14ac:dyDescent="0.25">
      <c r="A299" s="6"/>
      <c r="B299" s="6"/>
      <c r="C299" s="20"/>
      <c r="E299" s="20"/>
      <c r="F299" s="21"/>
      <c r="G299" s="20"/>
      <c r="H299" s="22"/>
      <c r="I299" s="23"/>
      <c r="J299" s="23"/>
      <c r="K299" s="6"/>
      <c r="O299" s="24"/>
      <c r="Q299" s="6"/>
      <c r="R299" s="6"/>
      <c r="S299" s="21"/>
      <c r="V299" s="6"/>
      <c r="W299" s="6"/>
      <c r="X299" s="6"/>
      <c r="Y299" s="6"/>
    </row>
    <row r="300" spans="1:25" ht="15.75" customHeight="1" x14ac:dyDescent="0.25">
      <c r="A300" s="6"/>
      <c r="B300" s="6"/>
      <c r="C300" s="20"/>
      <c r="E300" s="20"/>
      <c r="F300" s="21"/>
      <c r="G300" s="20"/>
      <c r="H300" s="22"/>
      <c r="I300" s="23"/>
      <c r="J300" s="23"/>
      <c r="K300" s="6"/>
      <c r="O300" s="24"/>
      <c r="Q300" s="6"/>
      <c r="R300" s="6"/>
      <c r="S300" s="21"/>
      <c r="V300" s="6"/>
      <c r="W300" s="6"/>
      <c r="X300" s="6"/>
      <c r="Y300" s="6"/>
    </row>
    <row r="301" spans="1:25" ht="15.75" customHeight="1" x14ac:dyDescent="0.25">
      <c r="A301" s="6"/>
      <c r="B301" s="6"/>
      <c r="C301" s="20"/>
      <c r="E301" s="20"/>
      <c r="F301" s="21"/>
      <c r="G301" s="20"/>
      <c r="H301" s="22"/>
      <c r="I301" s="23"/>
      <c r="J301" s="23"/>
      <c r="K301" s="6"/>
      <c r="O301" s="24"/>
      <c r="Q301" s="6"/>
      <c r="R301" s="6"/>
      <c r="S301" s="21"/>
      <c r="V301" s="6"/>
      <c r="W301" s="6"/>
      <c r="X301" s="6"/>
      <c r="Y301" s="6"/>
    </row>
    <row r="302" spans="1:25" ht="15.75" customHeight="1" x14ac:dyDescent="0.25">
      <c r="A302" s="6"/>
      <c r="B302" s="6"/>
      <c r="C302" s="20"/>
      <c r="E302" s="20"/>
      <c r="F302" s="21"/>
      <c r="G302" s="20"/>
      <c r="H302" s="22"/>
      <c r="I302" s="23"/>
      <c r="J302" s="23"/>
      <c r="K302" s="6"/>
      <c r="O302" s="24"/>
      <c r="Q302" s="6"/>
      <c r="R302" s="6"/>
      <c r="S302" s="21"/>
      <c r="V302" s="6"/>
      <c r="W302" s="6"/>
      <c r="X302" s="6"/>
      <c r="Y302" s="6"/>
    </row>
    <row r="303" spans="1:25" ht="15.75" customHeight="1" x14ac:dyDescent="0.25">
      <c r="A303" s="6"/>
      <c r="B303" s="6"/>
      <c r="C303" s="20"/>
      <c r="E303" s="20"/>
      <c r="F303" s="21"/>
      <c r="G303" s="20"/>
      <c r="H303" s="22"/>
      <c r="I303" s="23"/>
      <c r="J303" s="23"/>
      <c r="K303" s="6"/>
      <c r="O303" s="24"/>
      <c r="Q303" s="6"/>
      <c r="R303" s="6"/>
      <c r="S303" s="21"/>
      <c r="V303" s="6"/>
      <c r="W303" s="6"/>
      <c r="X303" s="6"/>
      <c r="Y303" s="6"/>
    </row>
    <row r="304" spans="1:25" ht="15.75" customHeight="1" x14ac:dyDescent="0.25">
      <c r="A304" s="6"/>
      <c r="B304" s="6"/>
      <c r="C304" s="20"/>
      <c r="E304" s="20"/>
      <c r="F304" s="21"/>
      <c r="G304" s="20"/>
      <c r="H304" s="22"/>
      <c r="I304" s="23"/>
      <c r="J304" s="23"/>
      <c r="K304" s="6"/>
      <c r="O304" s="24"/>
      <c r="Q304" s="6"/>
      <c r="R304" s="6"/>
      <c r="S304" s="21"/>
      <c r="V304" s="6"/>
      <c r="W304" s="6"/>
      <c r="X304" s="6"/>
      <c r="Y304" s="6"/>
    </row>
    <row r="305" spans="1:25" ht="15.75" customHeight="1" x14ac:dyDescent="0.25">
      <c r="A305" s="6"/>
      <c r="B305" s="6"/>
      <c r="C305" s="20"/>
      <c r="E305" s="20"/>
      <c r="F305" s="21"/>
      <c r="G305" s="20"/>
      <c r="H305" s="22"/>
      <c r="I305" s="23"/>
      <c r="J305" s="23"/>
      <c r="K305" s="6"/>
      <c r="O305" s="24"/>
      <c r="Q305" s="6"/>
      <c r="R305" s="6"/>
      <c r="S305" s="21"/>
      <c r="V305" s="6"/>
      <c r="W305" s="6"/>
      <c r="X305" s="6"/>
      <c r="Y305" s="6"/>
    </row>
    <row r="306" spans="1:25" ht="15.75" customHeight="1" x14ac:dyDescent="0.25">
      <c r="A306" s="6"/>
      <c r="B306" s="6"/>
      <c r="C306" s="20"/>
      <c r="E306" s="20"/>
      <c r="F306" s="21"/>
      <c r="G306" s="20"/>
      <c r="H306" s="22"/>
      <c r="I306" s="23"/>
      <c r="J306" s="23"/>
      <c r="K306" s="6"/>
      <c r="O306" s="24"/>
      <c r="Q306" s="6"/>
      <c r="R306" s="6"/>
      <c r="S306" s="21"/>
      <c r="V306" s="6"/>
      <c r="W306" s="6"/>
      <c r="X306" s="6"/>
      <c r="Y306" s="6"/>
    </row>
    <row r="307" spans="1:25" ht="15.75" customHeight="1" x14ac:dyDescent="0.25">
      <c r="A307" s="6"/>
      <c r="B307" s="6"/>
      <c r="C307" s="20"/>
      <c r="E307" s="20"/>
      <c r="F307" s="21"/>
      <c r="G307" s="20"/>
      <c r="H307" s="22"/>
      <c r="I307" s="23"/>
      <c r="J307" s="23"/>
      <c r="K307" s="6"/>
      <c r="O307" s="24"/>
      <c r="Q307" s="6"/>
      <c r="R307" s="6"/>
      <c r="S307" s="21"/>
      <c r="V307" s="6"/>
      <c r="W307" s="6"/>
      <c r="X307" s="6"/>
      <c r="Y307" s="6"/>
    </row>
    <row r="308" spans="1:25" ht="15.75" customHeight="1" x14ac:dyDescent="0.25">
      <c r="A308" s="6"/>
      <c r="B308" s="6"/>
      <c r="C308" s="20"/>
      <c r="E308" s="20"/>
      <c r="F308" s="21"/>
      <c r="G308" s="20"/>
      <c r="H308" s="22"/>
      <c r="I308" s="23"/>
      <c r="J308" s="23"/>
      <c r="K308" s="6"/>
      <c r="O308" s="24"/>
      <c r="Q308" s="6"/>
      <c r="R308" s="6"/>
      <c r="S308" s="21"/>
      <c r="V308" s="6"/>
      <c r="W308" s="6"/>
      <c r="X308" s="6"/>
      <c r="Y308" s="6"/>
    </row>
    <row r="309" spans="1:25" ht="15.75" customHeight="1" x14ac:dyDescent="0.25">
      <c r="A309" s="6"/>
      <c r="B309" s="6"/>
      <c r="C309" s="20"/>
      <c r="E309" s="20"/>
      <c r="F309" s="21"/>
      <c r="G309" s="20"/>
      <c r="H309" s="22"/>
      <c r="I309" s="23"/>
      <c r="J309" s="23"/>
      <c r="K309" s="6"/>
      <c r="O309" s="24"/>
      <c r="Q309" s="6"/>
      <c r="R309" s="6"/>
      <c r="S309" s="21"/>
      <c r="V309" s="6"/>
      <c r="W309" s="6"/>
      <c r="X309" s="6"/>
      <c r="Y309" s="6"/>
    </row>
    <row r="310" spans="1:25" ht="15.75" customHeight="1" x14ac:dyDescent="0.25">
      <c r="A310" s="6"/>
      <c r="B310" s="6"/>
      <c r="C310" s="20"/>
      <c r="E310" s="20"/>
      <c r="F310" s="21"/>
      <c r="G310" s="20"/>
      <c r="H310" s="22"/>
      <c r="I310" s="23"/>
      <c r="J310" s="23"/>
      <c r="K310" s="6"/>
      <c r="O310" s="24"/>
      <c r="Q310" s="6"/>
      <c r="R310" s="6"/>
      <c r="S310" s="21"/>
      <c r="V310" s="6"/>
      <c r="W310" s="6"/>
      <c r="X310" s="6"/>
      <c r="Y310" s="6"/>
    </row>
    <row r="311" spans="1:25" ht="15.75" customHeight="1" x14ac:dyDescent="0.25">
      <c r="A311" s="6"/>
      <c r="B311" s="6"/>
      <c r="C311" s="20"/>
      <c r="E311" s="20"/>
      <c r="F311" s="21"/>
      <c r="G311" s="20"/>
      <c r="H311" s="22"/>
      <c r="I311" s="23"/>
      <c r="J311" s="23"/>
      <c r="K311" s="6"/>
      <c r="O311" s="24"/>
      <c r="Q311" s="6"/>
      <c r="R311" s="6"/>
      <c r="S311" s="21"/>
      <c r="V311" s="6"/>
      <c r="W311" s="6"/>
      <c r="X311" s="6"/>
      <c r="Y311" s="6"/>
    </row>
    <row r="312" spans="1:25" ht="15.75" customHeight="1" x14ac:dyDescent="0.25">
      <c r="A312" s="6"/>
      <c r="B312" s="6"/>
      <c r="C312" s="20"/>
      <c r="E312" s="20"/>
      <c r="F312" s="21"/>
      <c r="G312" s="20"/>
      <c r="H312" s="22"/>
      <c r="I312" s="23"/>
      <c r="J312" s="23"/>
      <c r="K312" s="6"/>
      <c r="O312" s="24"/>
      <c r="Q312" s="6"/>
      <c r="R312" s="6"/>
      <c r="S312" s="21"/>
      <c r="V312" s="6"/>
      <c r="W312" s="6"/>
      <c r="X312" s="6"/>
      <c r="Y312" s="6"/>
    </row>
    <row r="313" spans="1:25" ht="15.75" customHeight="1" x14ac:dyDescent="0.25">
      <c r="A313" s="6"/>
      <c r="B313" s="6"/>
      <c r="C313" s="20"/>
      <c r="E313" s="20"/>
      <c r="F313" s="21"/>
      <c r="G313" s="20"/>
      <c r="H313" s="22"/>
      <c r="I313" s="23"/>
      <c r="J313" s="23"/>
      <c r="K313" s="6"/>
      <c r="O313" s="24"/>
      <c r="Q313" s="6"/>
      <c r="R313" s="6"/>
      <c r="S313" s="21"/>
      <c r="V313" s="6"/>
      <c r="W313" s="6"/>
      <c r="X313" s="6"/>
      <c r="Y313" s="6"/>
    </row>
    <row r="314" spans="1:25" ht="15.75" customHeight="1" x14ac:dyDescent="0.25">
      <c r="A314" s="6"/>
      <c r="B314" s="6"/>
      <c r="C314" s="20"/>
      <c r="E314" s="20"/>
      <c r="F314" s="21"/>
      <c r="G314" s="20"/>
      <c r="H314" s="22"/>
      <c r="I314" s="23"/>
      <c r="J314" s="23"/>
      <c r="K314" s="6"/>
      <c r="O314" s="24"/>
      <c r="Q314" s="6"/>
      <c r="R314" s="6"/>
      <c r="S314" s="21"/>
      <c r="V314" s="6"/>
      <c r="W314" s="6"/>
      <c r="X314" s="6"/>
      <c r="Y314" s="6"/>
    </row>
    <row r="315" spans="1:25" ht="15.75" customHeight="1" x14ac:dyDescent="0.25">
      <c r="A315" s="6"/>
      <c r="B315" s="6"/>
      <c r="C315" s="20"/>
      <c r="E315" s="20"/>
      <c r="F315" s="21"/>
      <c r="G315" s="20"/>
      <c r="H315" s="22"/>
      <c r="I315" s="23"/>
      <c r="J315" s="23"/>
      <c r="K315" s="6"/>
      <c r="O315" s="24"/>
      <c r="Q315" s="6"/>
      <c r="R315" s="6"/>
      <c r="S315" s="21"/>
      <c r="V315" s="6"/>
      <c r="W315" s="6"/>
      <c r="X315" s="6"/>
      <c r="Y315" s="6"/>
    </row>
    <row r="316" spans="1:25" ht="15.75" customHeight="1" x14ac:dyDescent="0.25">
      <c r="A316" s="6"/>
      <c r="B316" s="6"/>
      <c r="C316" s="20"/>
      <c r="E316" s="20"/>
      <c r="F316" s="21"/>
      <c r="G316" s="20"/>
      <c r="H316" s="22"/>
      <c r="I316" s="23"/>
      <c r="J316" s="23"/>
      <c r="K316" s="6"/>
      <c r="O316" s="24"/>
      <c r="Q316" s="6"/>
      <c r="R316" s="6"/>
      <c r="S316" s="21"/>
      <c r="V316" s="6"/>
      <c r="W316" s="6"/>
      <c r="X316" s="6"/>
      <c r="Y316" s="6"/>
    </row>
    <row r="317" spans="1:25" ht="15.75" customHeight="1" x14ac:dyDescent="0.25">
      <c r="A317" s="6"/>
      <c r="B317" s="6"/>
      <c r="C317" s="20"/>
      <c r="E317" s="20"/>
      <c r="F317" s="21"/>
      <c r="G317" s="20"/>
      <c r="H317" s="22"/>
      <c r="I317" s="23"/>
      <c r="J317" s="23"/>
      <c r="K317" s="6"/>
      <c r="O317" s="24"/>
      <c r="Q317" s="6"/>
      <c r="R317" s="6"/>
      <c r="S317" s="21"/>
      <c r="V317" s="6"/>
      <c r="W317" s="6"/>
      <c r="X317" s="6"/>
      <c r="Y317" s="6"/>
    </row>
    <row r="318" spans="1:25" ht="15.75" customHeight="1" x14ac:dyDescent="0.25">
      <c r="A318" s="6"/>
      <c r="B318" s="6"/>
      <c r="C318" s="20"/>
      <c r="E318" s="20"/>
      <c r="F318" s="21"/>
      <c r="G318" s="20"/>
      <c r="H318" s="22"/>
      <c r="I318" s="23"/>
      <c r="J318" s="23"/>
      <c r="K318" s="6"/>
      <c r="O318" s="24"/>
      <c r="Q318" s="6"/>
      <c r="R318" s="6"/>
      <c r="S318" s="21"/>
      <c r="V318" s="6"/>
      <c r="W318" s="6"/>
      <c r="X318" s="6"/>
      <c r="Y318" s="6"/>
    </row>
    <row r="319" spans="1:25" ht="15.75" customHeight="1" x14ac:dyDescent="0.25">
      <c r="A319" s="6"/>
      <c r="B319" s="6"/>
      <c r="C319" s="20"/>
      <c r="E319" s="20"/>
      <c r="F319" s="21"/>
      <c r="G319" s="20"/>
      <c r="H319" s="22"/>
      <c r="I319" s="23"/>
      <c r="J319" s="23"/>
      <c r="K319" s="6"/>
      <c r="O319" s="24"/>
      <c r="Q319" s="6"/>
      <c r="R319" s="6"/>
      <c r="S319" s="21"/>
      <c r="V319" s="6"/>
      <c r="W319" s="6"/>
      <c r="X319" s="6"/>
      <c r="Y319" s="6"/>
    </row>
    <row r="320" spans="1:25" ht="15.75" customHeight="1" x14ac:dyDescent="0.25">
      <c r="A320" s="6"/>
      <c r="B320" s="6"/>
      <c r="C320" s="20"/>
      <c r="E320" s="20"/>
      <c r="F320" s="21"/>
      <c r="G320" s="20"/>
      <c r="H320" s="22"/>
      <c r="I320" s="23"/>
      <c r="J320" s="23"/>
      <c r="K320" s="6"/>
      <c r="O320" s="24"/>
      <c r="Q320" s="6"/>
      <c r="R320" s="6"/>
      <c r="S320" s="21"/>
      <c r="V320" s="6"/>
      <c r="W320" s="6"/>
      <c r="X320" s="6"/>
      <c r="Y320" s="6"/>
    </row>
    <row r="321" spans="1:25" ht="15.75" customHeight="1" x14ac:dyDescent="0.25">
      <c r="A321" s="6"/>
      <c r="B321" s="6"/>
      <c r="C321" s="20"/>
      <c r="E321" s="20"/>
      <c r="F321" s="21"/>
      <c r="G321" s="20"/>
      <c r="H321" s="22"/>
      <c r="I321" s="23"/>
      <c r="J321" s="23"/>
      <c r="K321" s="6"/>
      <c r="O321" s="24"/>
      <c r="Q321" s="6"/>
      <c r="R321" s="6"/>
      <c r="S321" s="21"/>
      <c r="V321" s="6"/>
      <c r="W321" s="6"/>
      <c r="X321" s="6"/>
      <c r="Y321" s="6"/>
    </row>
    <row r="322" spans="1:25" ht="15.75" customHeight="1" x14ac:dyDescent="0.25">
      <c r="A322" s="6"/>
      <c r="B322" s="6"/>
      <c r="C322" s="20"/>
      <c r="E322" s="20"/>
      <c r="F322" s="21"/>
      <c r="G322" s="20"/>
      <c r="H322" s="22"/>
      <c r="I322" s="23"/>
      <c r="J322" s="23"/>
      <c r="K322" s="6"/>
      <c r="O322" s="24"/>
      <c r="Q322" s="6"/>
      <c r="R322" s="6"/>
      <c r="S322" s="21"/>
      <c r="V322" s="6"/>
      <c r="W322" s="6"/>
      <c r="X322" s="6"/>
      <c r="Y322" s="6"/>
    </row>
    <row r="323" spans="1:25" ht="15.75" customHeight="1" x14ac:dyDescent="0.25">
      <c r="A323" s="6"/>
      <c r="B323" s="6"/>
      <c r="C323" s="20"/>
      <c r="E323" s="20"/>
      <c r="F323" s="21"/>
      <c r="G323" s="20"/>
      <c r="H323" s="22"/>
      <c r="I323" s="23"/>
      <c r="J323" s="23"/>
      <c r="K323" s="6"/>
      <c r="O323" s="24"/>
      <c r="Q323" s="6"/>
      <c r="R323" s="6"/>
      <c r="S323" s="21"/>
      <c r="V323" s="6"/>
      <c r="W323" s="6"/>
      <c r="X323" s="6"/>
      <c r="Y323" s="6"/>
    </row>
    <row r="324" spans="1:25" ht="15.75" customHeight="1" x14ac:dyDescent="0.25">
      <c r="A324" s="6"/>
      <c r="B324" s="6"/>
      <c r="C324" s="20"/>
      <c r="E324" s="20"/>
      <c r="F324" s="21"/>
      <c r="G324" s="20"/>
      <c r="H324" s="22"/>
      <c r="I324" s="23"/>
      <c r="J324" s="23"/>
      <c r="K324" s="6"/>
      <c r="O324" s="24"/>
      <c r="Q324" s="6"/>
      <c r="R324" s="6"/>
      <c r="S324" s="21"/>
      <c r="V324" s="6"/>
      <c r="W324" s="6"/>
      <c r="X324" s="6"/>
      <c r="Y324" s="6"/>
    </row>
    <row r="325" spans="1:25" ht="15.75" customHeight="1" x14ac:dyDescent="0.25">
      <c r="A325" s="6"/>
      <c r="B325" s="6"/>
      <c r="C325" s="20"/>
      <c r="E325" s="20"/>
      <c r="F325" s="21"/>
      <c r="G325" s="20"/>
      <c r="H325" s="22"/>
      <c r="I325" s="23"/>
      <c r="J325" s="23"/>
      <c r="K325" s="6"/>
      <c r="O325" s="24"/>
      <c r="Q325" s="6"/>
      <c r="R325" s="6"/>
      <c r="S325" s="21"/>
      <c r="V325" s="6"/>
      <c r="W325" s="6"/>
      <c r="X325" s="6"/>
      <c r="Y325" s="6"/>
    </row>
    <row r="326" spans="1:25" ht="15.75" customHeight="1" x14ac:dyDescent="0.25">
      <c r="A326" s="6"/>
      <c r="B326" s="6"/>
      <c r="C326" s="20"/>
      <c r="E326" s="20"/>
      <c r="F326" s="21"/>
      <c r="G326" s="20"/>
      <c r="H326" s="22"/>
      <c r="I326" s="23"/>
      <c r="J326" s="23"/>
      <c r="K326" s="6"/>
      <c r="O326" s="24"/>
      <c r="Q326" s="6"/>
      <c r="R326" s="6"/>
      <c r="S326" s="21"/>
      <c r="V326" s="6"/>
      <c r="W326" s="6"/>
      <c r="X326" s="6"/>
      <c r="Y326" s="6"/>
    </row>
    <row r="327" spans="1:25" ht="15.75" customHeight="1" x14ac:dyDescent="0.25">
      <c r="A327" s="6"/>
      <c r="B327" s="6"/>
      <c r="C327" s="20"/>
      <c r="E327" s="20"/>
      <c r="F327" s="21"/>
      <c r="G327" s="20"/>
      <c r="H327" s="22"/>
      <c r="I327" s="23"/>
      <c r="J327" s="23"/>
      <c r="K327" s="6"/>
      <c r="O327" s="24"/>
      <c r="Q327" s="6"/>
      <c r="R327" s="6"/>
      <c r="S327" s="21"/>
      <c r="V327" s="6"/>
      <c r="W327" s="6"/>
      <c r="X327" s="6"/>
      <c r="Y327" s="6"/>
    </row>
    <row r="328" spans="1:25" ht="15.75" customHeight="1" x14ac:dyDescent="0.25">
      <c r="A328" s="6"/>
      <c r="B328" s="6"/>
      <c r="C328" s="20"/>
      <c r="E328" s="20"/>
      <c r="F328" s="21"/>
      <c r="G328" s="20"/>
      <c r="H328" s="22"/>
      <c r="I328" s="23"/>
      <c r="J328" s="23"/>
      <c r="K328" s="6"/>
      <c r="O328" s="24"/>
      <c r="Q328" s="6"/>
      <c r="R328" s="6"/>
      <c r="S328" s="21"/>
      <c r="V328" s="6"/>
      <c r="W328" s="6"/>
      <c r="X328" s="6"/>
      <c r="Y328" s="6"/>
    </row>
    <row r="329" spans="1:25" ht="15.75" customHeight="1" x14ac:dyDescent="0.25">
      <c r="A329" s="6"/>
      <c r="B329" s="6"/>
      <c r="C329" s="20"/>
      <c r="E329" s="20"/>
      <c r="F329" s="21"/>
      <c r="G329" s="20"/>
      <c r="H329" s="22"/>
      <c r="I329" s="23"/>
      <c r="J329" s="23"/>
      <c r="K329" s="6"/>
      <c r="O329" s="24"/>
      <c r="Q329" s="6"/>
      <c r="R329" s="6"/>
      <c r="S329" s="21"/>
      <c r="V329" s="6"/>
      <c r="W329" s="6"/>
      <c r="X329" s="6"/>
      <c r="Y329" s="6"/>
    </row>
    <row r="330" spans="1:25" ht="15.75" customHeight="1" x14ac:dyDescent="0.25">
      <c r="A330" s="6"/>
      <c r="B330" s="6"/>
      <c r="C330" s="20"/>
      <c r="E330" s="20"/>
      <c r="F330" s="21"/>
      <c r="G330" s="20"/>
      <c r="H330" s="22"/>
      <c r="I330" s="23"/>
      <c r="J330" s="23"/>
      <c r="K330" s="6"/>
      <c r="O330" s="24"/>
      <c r="Q330" s="6"/>
      <c r="R330" s="6"/>
      <c r="S330" s="21"/>
      <c r="V330" s="6"/>
      <c r="W330" s="6"/>
      <c r="X330" s="6"/>
      <c r="Y330" s="6"/>
    </row>
    <row r="331" spans="1:25" ht="15.75" customHeight="1" x14ac:dyDescent="0.25">
      <c r="A331" s="6"/>
      <c r="B331" s="6"/>
      <c r="C331" s="20"/>
      <c r="E331" s="20"/>
      <c r="F331" s="21"/>
      <c r="G331" s="20"/>
      <c r="H331" s="22"/>
      <c r="I331" s="23"/>
      <c r="J331" s="23"/>
      <c r="K331" s="6"/>
      <c r="O331" s="24"/>
      <c r="Q331" s="6"/>
      <c r="R331" s="6"/>
      <c r="S331" s="21"/>
      <c r="V331" s="6"/>
      <c r="W331" s="6"/>
      <c r="X331" s="6"/>
      <c r="Y331" s="6"/>
    </row>
    <row r="332" spans="1:25" ht="15.75" customHeight="1" x14ac:dyDescent="0.25">
      <c r="A332" s="6"/>
      <c r="B332" s="6"/>
      <c r="C332" s="20"/>
      <c r="E332" s="20"/>
      <c r="F332" s="21"/>
      <c r="G332" s="20"/>
      <c r="H332" s="22"/>
      <c r="I332" s="23"/>
      <c r="J332" s="23"/>
      <c r="K332" s="6"/>
      <c r="O332" s="24"/>
      <c r="Q332" s="6"/>
      <c r="R332" s="6"/>
      <c r="S332" s="21"/>
      <c r="V332" s="6"/>
      <c r="W332" s="6"/>
      <c r="X332" s="6"/>
      <c r="Y332" s="6"/>
    </row>
    <row r="333" spans="1:25" ht="15.75" customHeight="1" x14ac:dyDescent="0.25">
      <c r="A333" s="6"/>
      <c r="B333" s="6"/>
      <c r="C333" s="20"/>
      <c r="E333" s="20"/>
      <c r="F333" s="21"/>
      <c r="G333" s="20"/>
      <c r="H333" s="22"/>
      <c r="I333" s="23"/>
      <c r="J333" s="23"/>
      <c r="K333" s="6"/>
      <c r="O333" s="24"/>
      <c r="Q333" s="6"/>
      <c r="R333" s="6"/>
      <c r="S333" s="21"/>
      <c r="V333" s="6"/>
      <c r="W333" s="6"/>
      <c r="X333" s="6"/>
      <c r="Y333" s="6"/>
    </row>
    <row r="334" spans="1:25" ht="15.75" customHeight="1" x14ac:dyDescent="0.25">
      <c r="A334" s="6"/>
      <c r="B334" s="6"/>
      <c r="C334" s="20"/>
      <c r="E334" s="20"/>
      <c r="F334" s="21"/>
      <c r="G334" s="20"/>
      <c r="H334" s="22"/>
      <c r="I334" s="23"/>
      <c r="J334" s="23"/>
      <c r="K334" s="6"/>
      <c r="O334" s="24"/>
      <c r="Q334" s="6"/>
      <c r="R334" s="6"/>
      <c r="S334" s="21"/>
      <c r="V334" s="6"/>
      <c r="W334" s="6"/>
      <c r="X334" s="6"/>
      <c r="Y334" s="6"/>
    </row>
    <row r="335" spans="1:25" ht="15.75" customHeight="1" x14ac:dyDescent="0.25">
      <c r="A335" s="6"/>
      <c r="B335" s="6"/>
      <c r="C335" s="20"/>
      <c r="E335" s="20"/>
      <c r="F335" s="21"/>
      <c r="G335" s="20"/>
      <c r="H335" s="22"/>
      <c r="I335" s="23"/>
      <c r="J335" s="23"/>
      <c r="K335" s="6"/>
      <c r="O335" s="24"/>
      <c r="Q335" s="6"/>
      <c r="R335" s="6"/>
      <c r="S335" s="21"/>
      <c r="V335" s="6"/>
      <c r="W335" s="6"/>
      <c r="X335" s="6"/>
      <c r="Y335" s="6"/>
    </row>
    <row r="336" spans="1:25" ht="15.75" customHeight="1" x14ac:dyDescent="0.25">
      <c r="A336" s="6"/>
      <c r="B336" s="6"/>
      <c r="C336" s="20"/>
      <c r="E336" s="20"/>
      <c r="F336" s="21"/>
      <c r="G336" s="20"/>
      <c r="H336" s="22"/>
      <c r="I336" s="23"/>
      <c r="J336" s="23"/>
      <c r="K336" s="6"/>
      <c r="O336" s="24"/>
      <c r="Q336" s="6"/>
      <c r="R336" s="6"/>
      <c r="S336" s="21"/>
      <c r="V336" s="6"/>
      <c r="W336" s="6"/>
      <c r="X336" s="6"/>
      <c r="Y336" s="6"/>
    </row>
    <row r="337" spans="1:25" ht="15.75" customHeight="1" x14ac:dyDescent="0.25">
      <c r="A337" s="6"/>
      <c r="B337" s="6"/>
      <c r="C337" s="20"/>
      <c r="E337" s="20"/>
      <c r="F337" s="21"/>
      <c r="G337" s="20"/>
      <c r="H337" s="22"/>
      <c r="I337" s="23"/>
      <c r="J337" s="23"/>
      <c r="K337" s="6"/>
      <c r="O337" s="24"/>
      <c r="Q337" s="6"/>
      <c r="R337" s="6"/>
      <c r="S337" s="21"/>
      <c r="V337" s="6"/>
      <c r="W337" s="6"/>
      <c r="X337" s="6"/>
      <c r="Y337" s="6"/>
    </row>
    <row r="338" spans="1:25" ht="15.75" customHeight="1" x14ac:dyDescent="0.25">
      <c r="A338" s="6"/>
      <c r="B338" s="6"/>
      <c r="C338" s="20"/>
      <c r="E338" s="20"/>
      <c r="F338" s="21"/>
      <c r="G338" s="20"/>
      <c r="H338" s="22"/>
      <c r="I338" s="23"/>
      <c r="J338" s="23"/>
      <c r="K338" s="6"/>
      <c r="O338" s="24"/>
      <c r="Q338" s="6"/>
      <c r="R338" s="6"/>
      <c r="S338" s="21"/>
      <c r="V338" s="6"/>
      <c r="W338" s="6"/>
      <c r="X338" s="6"/>
      <c r="Y338" s="6"/>
    </row>
    <row r="339" spans="1:25" ht="15.75" customHeight="1" x14ac:dyDescent="0.25">
      <c r="A339" s="6"/>
      <c r="B339" s="6"/>
      <c r="C339" s="20"/>
      <c r="E339" s="20"/>
      <c r="F339" s="21"/>
      <c r="G339" s="20"/>
      <c r="H339" s="22"/>
      <c r="I339" s="23"/>
      <c r="J339" s="23"/>
      <c r="K339" s="6"/>
      <c r="O339" s="24"/>
      <c r="Q339" s="6"/>
      <c r="R339" s="6"/>
      <c r="S339" s="21"/>
      <c r="V339" s="6"/>
      <c r="W339" s="6"/>
      <c r="X339" s="6"/>
      <c r="Y339" s="6"/>
    </row>
    <row r="340" spans="1:25" ht="15.75" customHeight="1" x14ac:dyDescent="0.25">
      <c r="A340" s="6"/>
      <c r="B340" s="6"/>
      <c r="C340" s="20"/>
      <c r="E340" s="20"/>
      <c r="F340" s="21"/>
      <c r="G340" s="20"/>
      <c r="H340" s="22"/>
      <c r="I340" s="23"/>
      <c r="J340" s="23"/>
      <c r="K340" s="6"/>
      <c r="O340" s="24"/>
      <c r="Q340" s="6"/>
      <c r="R340" s="6"/>
      <c r="S340" s="21"/>
      <c r="V340" s="6"/>
      <c r="W340" s="6"/>
      <c r="X340" s="6"/>
      <c r="Y340" s="6"/>
    </row>
    <row r="341" spans="1:25" ht="15.75" customHeight="1" x14ac:dyDescent="0.25">
      <c r="A341" s="6"/>
      <c r="B341" s="6"/>
      <c r="C341" s="20"/>
      <c r="E341" s="20"/>
      <c r="F341" s="21"/>
      <c r="G341" s="20"/>
      <c r="H341" s="22"/>
      <c r="I341" s="23"/>
      <c r="J341" s="23"/>
      <c r="K341" s="6"/>
      <c r="O341" s="24"/>
      <c r="Q341" s="6"/>
      <c r="R341" s="6"/>
      <c r="S341" s="21"/>
      <c r="V341" s="6"/>
      <c r="W341" s="6"/>
      <c r="X341" s="6"/>
      <c r="Y341" s="6"/>
    </row>
    <row r="342" spans="1:25" ht="15.75" customHeight="1" x14ac:dyDescent="0.25">
      <c r="A342" s="6"/>
      <c r="B342" s="6"/>
      <c r="C342" s="20"/>
      <c r="E342" s="20"/>
      <c r="F342" s="21"/>
      <c r="G342" s="20"/>
      <c r="H342" s="22"/>
      <c r="I342" s="23"/>
      <c r="J342" s="23"/>
      <c r="K342" s="6"/>
      <c r="O342" s="24"/>
      <c r="Q342" s="6"/>
      <c r="R342" s="6"/>
      <c r="S342" s="21"/>
      <c r="V342" s="6"/>
      <c r="W342" s="6"/>
      <c r="X342" s="6"/>
      <c r="Y342" s="6"/>
    </row>
    <row r="343" spans="1:25" ht="15.75" customHeight="1" x14ac:dyDescent="0.25">
      <c r="A343" s="6"/>
      <c r="B343" s="6"/>
      <c r="C343" s="20"/>
      <c r="E343" s="20"/>
      <c r="F343" s="21"/>
      <c r="G343" s="20"/>
      <c r="H343" s="22"/>
      <c r="I343" s="23"/>
      <c r="J343" s="23"/>
      <c r="K343" s="6"/>
      <c r="O343" s="24"/>
      <c r="Q343" s="6"/>
      <c r="R343" s="6"/>
      <c r="S343" s="21"/>
      <c r="V343" s="6"/>
      <c r="W343" s="6"/>
      <c r="X343" s="6"/>
      <c r="Y343" s="6"/>
    </row>
    <row r="344" spans="1:25" ht="15.75" customHeight="1" x14ac:dyDescent="0.25">
      <c r="A344" s="6"/>
      <c r="B344" s="6"/>
      <c r="C344" s="20"/>
      <c r="E344" s="20"/>
      <c r="F344" s="21"/>
      <c r="G344" s="20"/>
      <c r="H344" s="22"/>
      <c r="I344" s="23"/>
      <c r="J344" s="23"/>
      <c r="K344" s="6"/>
      <c r="O344" s="24"/>
      <c r="Q344" s="6"/>
      <c r="R344" s="6"/>
      <c r="S344" s="21"/>
      <c r="V344" s="6"/>
      <c r="W344" s="6"/>
      <c r="X344" s="6"/>
      <c r="Y344" s="6"/>
    </row>
    <row r="345" spans="1:25" ht="15.75" customHeight="1" x14ac:dyDescent="0.25">
      <c r="A345" s="6"/>
      <c r="B345" s="6"/>
      <c r="C345" s="20"/>
      <c r="E345" s="20"/>
      <c r="F345" s="21"/>
      <c r="G345" s="20"/>
      <c r="H345" s="22"/>
      <c r="I345" s="23"/>
      <c r="J345" s="23"/>
      <c r="K345" s="6"/>
      <c r="O345" s="24"/>
      <c r="Q345" s="6"/>
      <c r="R345" s="6"/>
      <c r="S345" s="21"/>
      <c r="V345" s="6"/>
      <c r="W345" s="6"/>
      <c r="X345" s="6"/>
      <c r="Y345" s="6"/>
    </row>
    <row r="346" spans="1:25" ht="15.75" customHeight="1" x14ac:dyDescent="0.25">
      <c r="A346" s="6"/>
      <c r="B346" s="6"/>
      <c r="C346" s="20"/>
      <c r="E346" s="20"/>
      <c r="F346" s="21"/>
      <c r="G346" s="20"/>
      <c r="H346" s="22"/>
      <c r="I346" s="23"/>
      <c r="J346" s="23"/>
      <c r="K346" s="6"/>
      <c r="O346" s="24"/>
      <c r="Q346" s="6"/>
      <c r="R346" s="6"/>
      <c r="S346" s="21"/>
      <c r="V346" s="6"/>
      <c r="W346" s="6"/>
      <c r="X346" s="6"/>
      <c r="Y346" s="6"/>
    </row>
    <row r="347" spans="1:25" ht="15.75" customHeight="1" x14ac:dyDescent="0.25">
      <c r="A347" s="6"/>
      <c r="B347" s="6"/>
      <c r="C347" s="20"/>
      <c r="E347" s="20"/>
      <c r="F347" s="21"/>
      <c r="G347" s="20"/>
      <c r="H347" s="22"/>
      <c r="I347" s="23"/>
      <c r="J347" s="23"/>
      <c r="K347" s="6"/>
      <c r="O347" s="24"/>
      <c r="Q347" s="6"/>
      <c r="R347" s="6"/>
      <c r="S347" s="21"/>
      <c r="V347" s="6"/>
      <c r="W347" s="6"/>
      <c r="X347" s="6"/>
      <c r="Y347" s="6"/>
    </row>
    <row r="348" spans="1:25" ht="15.75" customHeight="1" x14ac:dyDescent="0.25">
      <c r="A348" s="6"/>
      <c r="B348" s="6"/>
      <c r="C348" s="20"/>
      <c r="E348" s="20"/>
      <c r="F348" s="21"/>
      <c r="G348" s="20"/>
      <c r="H348" s="22"/>
      <c r="I348" s="23"/>
      <c r="J348" s="23"/>
      <c r="K348" s="6"/>
      <c r="O348" s="24"/>
      <c r="Q348" s="6"/>
      <c r="R348" s="6"/>
      <c r="S348" s="21"/>
      <c r="V348" s="6"/>
      <c r="W348" s="6"/>
      <c r="X348" s="6"/>
      <c r="Y348" s="6"/>
    </row>
    <row r="349" spans="1:25" ht="15.75" customHeight="1" x14ac:dyDescent="0.25">
      <c r="A349" s="6"/>
      <c r="B349" s="6"/>
      <c r="C349" s="20"/>
      <c r="E349" s="20"/>
      <c r="F349" s="21"/>
      <c r="G349" s="20"/>
      <c r="H349" s="22"/>
      <c r="I349" s="23"/>
      <c r="J349" s="23"/>
      <c r="K349" s="6"/>
      <c r="O349" s="24"/>
      <c r="Q349" s="6"/>
      <c r="R349" s="6"/>
      <c r="S349" s="21"/>
      <c r="V349" s="6"/>
      <c r="W349" s="6"/>
      <c r="X349" s="6"/>
      <c r="Y349" s="6"/>
    </row>
    <row r="350" spans="1:25" ht="15.75" customHeight="1" x14ac:dyDescent="0.25">
      <c r="A350" s="6"/>
      <c r="B350" s="6"/>
      <c r="C350" s="20"/>
      <c r="E350" s="20"/>
      <c r="F350" s="21"/>
      <c r="G350" s="20"/>
      <c r="H350" s="22"/>
      <c r="I350" s="23"/>
      <c r="J350" s="23"/>
      <c r="K350" s="6"/>
      <c r="O350" s="24"/>
      <c r="Q350" s="6"/>
      <c r="R350" s="6"/>
      <c r="S350" s="21"/>
      <c r="V350" s="6"/>
      <c r="W350" s="6"/>
      <c r="X350" s="6"/>
      <c r="Y350" s="6"/>
    </row>
    <row r="351" spans="1:25" ht="15.75" customHeight="1" x14ac:dyDescent="0.25">
      <c r="A351" s="6"/>
      <c r="B351" s="6"/>
      <c r="C351" s="20"/>
      <c r="E351" s="20"/>
      <c r="F351" s="21"/>
      <c r="G351" s="20"/>
      <c r="H351" s="22"/>
      <c r="I351" s="23"/>
      <c r="J351" s="23"/>
      <c r="K351" s="6"/>
      <c r="O351" s="24"/>
      <c r="Q351" s="6"/>
      <c r="R351" s="6"/>
      <c r="S351" s="21"/>
      <c r="V351" s="6"/>
      <c r="W351" s="6"/>
      <c r="X351" s="6"/>
      <c r="Y351" s="6"/>
    </row>
    <row r="352" spans="1:25" ht="15.75" customHeight="1" x14ac:dyDescent="0.25">
      <c r="A352" s="6"/>
      <c r="B352" s="6"/>
      <c r="C352" s="20"/>
      <c r="E352" s="20"/>
      <c r="F352" s="21"/>
      <c r="G352" s="20"/>
      <c r="H352" s="22"/>
      <c r="I352" s="23"/>
      <c r="J352" s="23"/>
      <c r="K352" s="6"/>
      <c r="O352" s="24"/>
      <c r="Q352" s="6"/>
      <c r="R352" s="6"/>
      <c r="S352" s="21"/>
      <c r="V352" s="6"/>
      <c r="W352" s="6"/>
      <c r="X352" s="6"/>
      <c r="Y352" s="6"/>
    </row>
    <row r="353" spans="1:25" ht="15.75" customHeight="1" x14ac:dyDescent="0.25">
      <c r="A353" s="6"/>
      <c r="B353" s="6"/>
      <c r="C353" s="20"/>
      <c r="E353" s="20"/>
      <c r="F353" s="21"/>
      <c r="G353" s="20"/>
      <c r="H353" s="22"/>
      <c r="I353" s="23"/>
      <c r="J353" s="23"/>
      <c r="K353" s="6"/>
      <c r="O353" s="24"/>
      <c r="Q353" s="6"/>
      <c r="R353" s="6"/>
      <c r="S353" s="21"/>
      <c r="V353" s="6"/>
      <c r="W353" s="6"/>
      <c r="X353" s="6"/>
      <c r="Y353" s="6"/>
    </row>
    <row r="354" spans="1:25" ht="15.75" customHeight="1" x14ac:dyDescent="0.25">
      <c r="A354" s="6"/>
      <c r="B354" s="6"/>
      <c r="C354" s="20"/>
      <c r="E354" s="20"/>
      <c r="F354" s="21"/>
      <c r="G354" s="20"/>
      <c r="H354" s="22"/>
      <c r="I354" s="23"/>
      <c r="J354" s="23"/>
      <c r="K354" s="6"/>
      <c r="O354" s="24"/>
      <c r="Q354" s="6"/>
      <c r="R354" s="6"/>
      <c r="S354" s="21"/>
      <c r="V354" s="6"/>
      <c r="W354" s="6"/>
      <c r="X354" s="6"/>
      <c r="Y354" s="6"/>
    </row>
    <row r="355" spans="1:25" ht="15.75" customHeight="1" x14ac:dyDescent="0.25">
      <c r="A355" s="6"/>
      <c r="B355" s="6"/>
      <c r="C355" s="20"/>
      <c r="E355" s="20"/>
      <c r="F355" s="21"/>
      <c r="G355" s="20"/>
      <c r="H355" s="22"/>
      <c r="I355" s="23"/>
      <c r="J355" s="23"/>
      <c r="K355" s="6"/>
      <c r="O355" s="24"/>
      <c r="Q355" s="6"/>
      <c r="R355" s="6"/>
      <c r="S355" s="21"/>
      <c r="V355" s="6"/>
      <c r="W355" s="6"/>
      <c r="X355" s="6"/>
      <c r="Y355" s="6"/>
    </row>
    <row r="356" spans="1:25" ht="15.75" customHeight="1" x14ac:dyDescent="0.25">
      <c r="A356" s="6"/>
      <c r="B356" s="6"/>
      <c r="C356" s="20"/>
      <c r="E356" s="20"/>
      <c r="F356" s="21"/>
      <c r="G356" s="20"/>
      <c r="H356" s="22"/>
      <c r="I356" s="23"/>
      <c r="J356" s="23"/>
      <c r="K356" s="6"/>
      <c r="O356" s="24"/>
      <c r="Q356" s="6"/>
      <c r="R356" s="6"/>
      <c r="S356" s="21"/>
      <c r="V356" s="6"/>
      <c r="W356" s="6"/>
      <c r="X356" s="6"/>
      <c r="Y356" s="6"/>
    </row>
    <row r="357" spans="1:25" ht="15.75" customHeight="1" x14ac:dyDescent="0.25">
      <c r="A357" s="6"/>
      <c r="B357" s="6"/>
      <c r="C357" s="20"/>
      <c r="E357" s="20"/>
      <c r="F357" s="21"/>
      <c r="G357" s="20"/>
      <c r="H357" s="22"/>
      <c r="I357" s="23"/>
      <c r="J357" s="23"/>
      <c r="K357" s="6"/>
      <c r="O357" s="24"/>
      <c r="Q357" s="6"/>
      <c r="R357" s="6"/>
      <c r="S357" s="21"/>
      <c r="V357" s="6"/>
      <c r="W357" s="6"/>
      <c r="X357" s="6"/>
      <c r="Y357" s="6"/>
    </row>
    <row r="358" spans="1:25" ht="15.75" customHeight="1" x14ac:dyDescent="0.25">
      <c r="A358" s="6"/>
      <c r="B358" s="6"/>
      <c r="C358" s="20"/>
      <c r="E358" s="20"/>
      <c r="F358" s="21"/>
      <c r="G358" s="20"/>
      <c r="H358" s="22"/>
      <c r="I358" s="23"/>
      <c r="J358" s="23"/>
      <c r="K358" s="6"/>
      <c r="O358" s="24"/>
      <c r="Q358" s="6"/>
      <c r="R358" s="6"/>
      <c r="S358" s="21"/>
      <c r="V358" s="6"/>
      <c r="W358" s="6"/>
      <c r="X358" s="6"/>
      <c r="Y358" s="6"/>
    </row>
    <row r="359" spans="1:25" ht="15.75" customHeight="1" x14ac:dyDescent="0.25">
      <c r="A359" s="6"/>
      <c r="B359" s="6"/>
      <c r="C359" s="20"/>
      <c r="E359" s="20"/>
      <c r="F359" s="21"/>
      <c r="G359" s="20"/>
      <c r="H359" s="22"/>
      <c r="I359" s="23"/>
      <c r="J359" s="23"/>
      <c r="K359" s="6"/>
      <c r="O359" s="24"/>
      <c r="Q359" s="6"/>
      <c r="R359" s="6"/>
      <c r="S359" s="21"/>
      <c r="V359" s="6"/>
      <c r="W359" s="6"/>
      <c r="X359" s="6"/>
      <c r="Y359" s="6"/>
    </row>
    <row r="360" spans="1:25" ht="15.75" customHeight="1" x14ac:dyDescent="0.25">
      <c r="A360" s="6"/>
      <c r="B360" s="6"/>
      <c r="C360" s="20"/>
      <c r="E360" s="20"/>
      <c r="F360" s="21"/>
      <c r="G360" s="20"/>
      <c r="H360" s="22"/>
      <c r="I360" s="23"/>
      <c r="J360" s="23"/>
      <c r="K360" s="6"/>
      <c r="O360" s="24"/>
      <c r="Q360" s="6"/>
      <c r="R360" s="6"/>
      <c r="S360" s="21"/>
      <c r="V360" s="6"/>
      <c r="W360" s="6"/>
      <c r="X360" s="6"/>
      <c r="Y360" s="6"/>
    </row>
    <row r="361" spans="1:25" ht="15.75" customHeight="1" x14ac:dyDescent="0.25">
      <c r="A361" s="6"/>
      <c r="B361" s="6"/>
      <c r="C361" s="20"/>
      <c r="E361" s="20"/>
      <c r="F361" s="21"/>
      <c r="G361" s="20"/>
      <c r="H361" s="22"/>
      <c r="I361" s="23"/>
      <c r="J361" s="23"/>
      <c r="K361" s="6"/>
      <c r="O361" s="24"/>
      <c r="Q361" s="6"/>
      <c r="R361" s="6"/>
      <c r="S361" s="21"/>
      <c r="V361" s="6"/>
      <c r="W361" s="6"/>
      <c r="X361" s="6"/>
      <c r="Y361" s="6"/>
    </row>
    <row r="362" spans="1:25" ht="15.75" customHeight="1" x14ac:dyDescent="0.25">
      <c r="A362" s="6"/>
      <c r="B362" s="6"/>
      <c r="C362" s="20"/>
      <c r="E362" s="20"/>
      <c r="F362" s="21"/>
      <c r="G362" s="20"/>
      <c r="H362" s="22"/>
      <c r="I362" s="23"/>
      <c r="J362" s="23"/>
      <c r="K362" s="6"/>
      <c r="O362" s="24"/>
      <c r="Q362" s="6"/>
      <c r="R362" s="6"/>
      <c r="S362" s="21"/>
      <c r="V362" s="6"/>
      <c r="W362" s="6"/>
      <c r="X362" s="6"/>
      <c r="Y362" s="6"/>
    </row>
    <row r="363" spans="1:25" ht="15.75" customHeight="1" x14ac:dyDescent="0.25">
      <c r="A363" s="6"/>
      <c r="B363" s="6"/>
      <c r="C363" s="20"/>
      <c r="E363" s="20"/>
      <c r="F363" s="21"/>
      <c r="G363" s="20"/>
      <c r="H363" s="22"/>
      <c r="I363" s="23"/>
      <c r="J363" s="23"/>
      <c r="K363" s="6"/>
      <c r="O363" s="24"/>
      <c r="Q363" s="6"/>
      <c r="R363" s="6"/>
      <c r="S363" s="21"/>
      <c r="V363" s="6"/>
      <c r="W363" s="6"/>
      <c r="X363" s="6"/>
      <c r="Y363" s="6"/>
    </row>
    <row r="364" spans="1:25" ht="15.75" customHeight="1" x14ac:dyDescent="0.25">
      <c r="A364" s="6"/>
      <c r="B364" s="6"/>
      <c r="C364" s="20"/>
      <c r="E364" s="20"/>
      <c r="F364" s="21"/>
      <c r="G364" s="20"/>
      <c r="H364" s="22"/>
      <c r="I364" s="23"/>
      <c r="J364" s="23"/>
      <c r="K364" s="6"/>
      <c r="O364" s="24"/>
      <c r="Q364" s="6"/>
      <c r="R364" s="6"/>
      <c r="S364" s="21"/>
      <c r="V364" s="6"/>
      <c r="W364" s="6"/>
      <c r="X364" s="6"/>
      <c r="Y364" s="6"/>
    </row>
    <row r="365" spans="1:25" ht="15.75" customHeight="1" x14ac:dyDescent="0.25">
      <c r="A365" s="6"/>
      <c r="B365" s="6"/>
      <c r="C365" s="20"/>
      <c r="E365" s="20"/>
      <c r="F365" s="21"/>
      <c r="G365" s="20"/>
      <c r="H365" s="22"/>
      <c r="I365" s="23"/>
      <c r="J365" s="23"/>
      <c r="K365" s="6"/>
      <c r="O365" s="24"/>
      <c r="Q365" s="6"/>
      <c r="R365" s="6"/>
      <c r="S365" s="21"/>
      <c r="V365" s="6"/>
      <c r="W365" s="6"/>
      <c r="X365" s="6"/>
      <c r="Y365" s="6"/>
    </row>
    <row r="366" spans="1:25" ht="15.75" customHeight="1" x14ac:dyDescent="0.25">
      <c r="A366" s="6"/>
      <c r="B366" s="6"/>
      <c r="C366" s="20"/>
      <c r="E366" s="20"/>
      <c r="F366" s="21"/>
      <c r="G366" s="20"/>
      <c r="H366" s="22"/>
      <c r="I366" s="23"/>
      <c r="J366" s="23"/>
      <c r="K366" s="6"/>
      <c r="O366" s="24"/>
      <c r="Q366" s="6"/>
      <c r="R366" s="6"/>
      <c r="S366" s="21"/>
      <c r="V366" s="6"/>
      <c r="W366" s="6"/>
      <c r="X366" s="6"/>
      <c r="Y366" s="6"/>
    </row>
    <row r="367" spans="1:25" ht="15.75" customHeight="1" x14ac:dyDescent="0.25">
      <c r="A367" s="6"/>
      <c r="B367" s="6"/>
      <c r="C367" s="20"/>
      <c r="E367" s="20"/>
      <c r="F367" s="21"/>
      <c r="G367" s="20"/>
      <c r="H367" s="22"/>
      <c r="I367" s="23"/>
      <c r="J367" s="23"/>
      <c r="K367" s="6"/>
      <c r="O367" s="24"/>
      <c r="Q367" s="6"/>
      <c r="R367" s="6"/>
      <c r="S367" s="21"/>
      <c r="V367" s="6"/>
      <c r="W367" s="6"/>
      <c r="X367" s="6"/>
      <c r="Y367" s="6"/>
    </row>
    <row r="368" spans="1:25" ht="15.75" customHeight="1" x14ac:dyDescent="0.25">
      <c r="A368" s="6"/>
      <c r="B368" s="6"/>
      <c r="C368" s="20"/>
      <c r="E368" s="20"/>
      <c r="F368" s="21"/>
      <c r="G368" s="20"/>
      <c r="H368" s="22"/>
      <c r="I368" s="23"/>
      <c r="J368" s="23"/>
      <c r="K368" s="6"/>
      <c r="O368" s="24"/>
      <c r="Q368" s="6"/>
      <c r="R368" s="6"/>
      <c r="S368" s="21"/>
      <c r="V368" s="6"/>
      <c r="W368" s="6"/>
      <c r="X368" s="6"/>
      <c r="Y368" s="6"/>
    </row>
    <row r="369" spans="1:25" ht="15.75" customHeight="1" x14ac:dyDescent="0.25">
      <c r="A369" s="6"/>
      <c r="B369" s="6"/>
      <c r="C369" s="20"/>
      <c r="E369" s="20"/>
      <c r="F369" s="21"/>
      <c r="G369" s="20"/>
      <c r="H369" s="22"/>
      <c r="I369" s="23"/>
      <c r="J369" s="23"/>
      <c r="K369" s="6"/>
      <c r="O369" s="24"/>
      <c r="Q369" s="6"/>
      <c r="R369" s="6"/>
      <c r="S369" s="21"/>
      <c r="V369" s="6"/>
      <c r="W369" s="6"/>
      <c r="X369" s="6"/>
      <c r="Y369" s="6"/>
    </row>
    <row r="370" spans="1:25" ht="15.75" customHeight="1" x14ac:dyDescent="0.25">
      <c r="A370" s="6"/>
      <c r="B370" s="6"/>
      <c r="C370" s="20"/>
      <c r="E370" s="20"/>
      <c r="F370" s="21"/>
      <c r="G370" s="20"/>
      <c r="H370" s="22"/>
      <c r="I370" s="23"/>
      <c r="J370" s="23"/>
      <c r="K370" s="6"/>
      <c r="O370" s="24"/>
      <c r="Q370" s="6"/>
      <c r="R370" s="6"/>
      <c r="S370" s="21"/>
      <c r="V370" s="6"/>
      <c r="W370" s="6"/>
      <c r="X370" s="6"/>
      <c r="Y370" s="6"/>
    </row>
    <row r="371" spans="1:25" ht="15.75" customHeight="1" x14ac:dyDescent="0.25">
      <c r="A371" s="6"/>
      <c r="B371" s="6"/>
      <c r="C371" s="20"/>
      <c r="E371" s="20"/>
      <c r="F371" s="21"/>
      <c r="G371" s="20"/>
      <c r="H371" s="22"/>
      <c r="I371" s="23"/>
      <c r="J371" s="23"/>
      <c r="K371" s="6"/>
      <c r="O371" s="24"/>
      <c r="Q371" s="6"/>
      <c r="R371" s="6"/>
      <c r="S371" s="21"/>
      <c r="V371" s="6"/>
      <c r="W371" s="6"/>
      <c r="X371" s="6"/>
      <c r="Y371" s="6"/>
    </row>
    <row r="372" spans="1:25" ht="15.75" customHeight="1" x14ac:dyDescent="0.25">
      <c r="A372" s="6"/>
      <c r="B372" s="6"/>
      <c r="C372" s="20"/>
      <c r="E372" s="20"/>
      <c r="F372" s="21"/>
      <c r="G372" s="20"/>
      <c r="H372" s="22"/>
      <c r="I372" s="23"/>
      <c r="J372" s="23"/>
      <c r="K372" s="6"/>
      <c r="O372" s="24"/>
      <c r="Q372" s="6"/>
      <c r="R372" s="6"/>
      <c r="S372" s="21"/>
      <c r="V372" s="6"/>
      <c r="W372" s="6"/>
      <c r="X372" s="6"/>
      <c r="Y372" s="6"/>
    </row>
    <row r="373" spans="1:25" ht="15.75" customHeight="1" x14ac:dyDescent="0.25">
      <c r="A373" s="6"/>
      <c r="B373" s="6"/>
      <c r="C373" s="20"/>
      <c r="E373" s="20"/>
      <c r="F373" s="21"/>
      <c r="G373" s="20"/>
      <c r="H373" s="22"/>
      <c r="I373" s="23"/>
      <c r="J373" s="23"/>
      <c r="K373" s="6"/>
      <c r="O373" s="24"/>
      <c r="Q373" s="6"/>
      <c r="R373" s="6"/>
      <c r="S373" s="21"/>
      <c r="V373" s="6"/>
      <c r="W373" s="6"/>
      <c r="X373" s="6"/>
      <c r="Y373" s="6"/>
    </row>
    <row r="374" spans="1:25" ht="15.75" customHeight="1" x14ac:dyDescent="0.25">
      <c r="A374" s="6"/>
      <c r="B374" s="6"/>
      <c r="C374" s="20"/>
      <c r="E374" s="20"/>
      <c r="F374" s="21"/>
      <c r="G374" s="20"/>
      <c r="H374" s="22"/>
      <c r="I374" s="23"/>
      <c r="J374" s="23"/>
      <c r="K374" s="6"/>
      <c r="O374" s="24"/>
      <c r="Q374" s="6"/>
      <c r="R374" s="6"/>
      <c r="S374" s="21"/>
      <c r="V374" s="6"/>
      <c r="W374" s="6"/>
      <c r="X374" s="6"/>
      <c r="Y374" s="6"/>
    </row>
    <row r="375" spans="1:25" ht="15.75" customHeight="1" x14ac:dyDescent="0.25">
      <c r="A375" s="6"/>
      <c r="B375" s="6"/>
      <c r="C375" s="20"/>
      <c r="E375" s="20"/>
      <c r="F375" s="21"/>
      <c r="G375" s="20"/>
      <c r="H375" s="22"/>
      <c r="I375" s="23"/>
      <c r="J375" s="23"/>
      <c r="K375" s="6"/>
      <c r="O375" s="24"/>
      <c r="Q375" s="6"/>
      <c r="R375" s="6"/>
      <c r="S375" s="21"/>
      <c r="V375" s="6"/>
      <c r="W375" s="6"/>
      <c r="X375" s="6"/>
      <c r="Y375" s="6"/>
    </row>
    <row r="376" spans="1:25" ht="15.75" customHeight="1" x14ac:dyDescent="0.25">
      <c r="A376" s="6"/>
      <c r="B376" s="6"/>
      <c r="C376" s="20"/>
      <c r="E376" s="20"/>
      <c r="F376" s="21"/>
      <c r="G376" s="20"/>
      <c r="H376" s="22"/>
      <c r="I376" s="23"/>
      <c r="J376" s="23"/>
      <c r="K376" s="6"/>
      <c r="O376" s="24"/>
      <c r="Q376" s="6"/>
      <c r="R376" s="6"/>
      <c r="S376" s="21"/>
      <c r="V376" s="6"/>
      <c r="W376" s="6"/>
      <c r="X376" s="6"/>
      <c r="Y376" s="6"/>
    </row>
    <row r="377" spans="1:25" ht="15.75" customHeight="1" x14ac:dyDescent="0.25">
      <c r="A377" s="6"/>
      <c r="B377" s="6"/>
      <c r="C377" s="20"/>
      <c r="E377" s="20"/>
      <c r="F377" s="21"/>
      <c r="G377" s="20"/>
      <c r="H377" s="22"/>
      <c r="I377" s="23"/>
      <c r="J377" s="23"/>
      <c r="K377" s="6"/>
      <c r="O377" s="24"/>
      <c r="Q377" s="6"/>
      <c r="R377" s="6"/>
      <c r="S377" s="21"/>
      <c r="V377" s="6"/>
      <c r="W377" s="6"/>
      <c r="X377" s="6"/>
      <c r="Y377" s="6"/>
    </row>
    <row r="378" spans="1:25" ht="15.75" customHeight="1" x14ac:dyDescent="0.25">
      <c r="A378" s="6"/>
      <c r="B378" s="6"/>
      <c r="C378" s="20"/>
      <c r="E378" s="20"/>
      <c r="F378" s="21"/>
      <c r="G378" s="20"/>
      <c r="H378" s="22"/>
      <c r="I378" s="23"/>
      <c r="J378" s="23"/>
      <c r="K378" s="6"/>
      <c r="O378" s="24"/>
      <c r="Q378" s="6"/>
      <c r="R378" s="6"/>
      <c r="S378" s="21"/>
      <c r="V378" s="6"/>
      <c r="W378" s="6"/>
      <c r="X378" s="6"/>
      <c r="Y378" s="6"/>
    </row>
    <row r="379" spans="1:25" ht="15.75" customHeight="1" x14ac:dyDescent="0.25">
      <c r="A379" s="6"/>
      <c r="B379" s="6"/>
      <c r="C379" s="20"/>
      <c r="E379" s="20"/>
      <c r="F379" s="21"/>
      <c r="G379" s="20"/>
      <c r="H379" s="22"/>
      <c r="I379" s="23"/>
      <c r="J379" s="23"/>
      <c r="K379" s="6"/>
      <c r="O379" s="24"/>
      <c r="Q379" s="6"/>
      <c r="R379" s="6"/>
      <c r="S379" s="21"/>
      <c r="V379" s="6"/>
      <c r="W379" s="6"/>
      <c r="X379" s="6"/>
      <c r="Y379" s="6"/>
    </row>
    <row r="380" spans="1:25" ht="15.75" customHeight="1" x14ac:dyDescent="0.25">
      <c r="A380" s="6"/>
      <c r="B380" s="6"/>
      <c r="C380" s="20"/>
      <c r="E380" s="20"/>
      <c r="F380" s="21"/>
      <c r="G380" s="20"/>
      <c r="H380" s="22"/>
      <c r="I380" s="23"/>
      <c r="J380" s="23"/>
      <c r="K380" s="6"/>
      <c r="O380" s="24"/>
      <c r="Q380" s="6"/>
      <c r="R380" s="6"/>
      <c r="S380" s="21"/>
      <c r="V380" s="6"/>
      <c r="W380" s="6"/>
      <c r="X380" s="6"/>
      <c r="Y380" s="6"/>
    </row>
    <row r="381" spans="1:25" ht="15.75" customHeight="1" x14ac:dyDescent="0.25">
      <c r="A381" s="6"/>
      <c r="B381" s="6"/>
      <c r="C381" s="20"/>
      <c r="E381" s="20"/>
      <c r="F381" s="21"/>
      <c r="G381" s="20"/>
      <c r="H381" s="22"/>
      <c r="I381" s="23"/>
      <c r="J381" s="23"/>
      <c r="K381" s="6"/>
      <c r="O381" s="24"/>
      <c r="Q381" s="6"/>
      <c r="R381" s="6"/>
      <c r="S381" s="21"/>
      <c r="V381" s="6"/>
      <c r="W381" s="6"/>
      <c r="X381" s="6"/>
      <c r="Y381" s="6"/>
    </row>
    <row r="382" spans="1:25" ht="15.75" customHeight="1" x14ac:dyDescent="0.25">
      <c r="A382" s="6"/>
      <c r="B382" s="6"/>
      <c r="C382" s="20"/>
      <c r="E382" s="20"/>
      <c r="F382" s="21"/>
      <c r="G382" s="20"/>
      <c r="H382" s="22"/>
      <c r="I382" s="23"/>
      <c r="J382" s="23"/>
      <c r="K382" s="6"/>
      <c r="O382" s="24"/>
      <c r="Q382" s="6"/>
      <c r="R382" s="6"/>
      <c r="S382" s="21"/>
      <c r="V382" s="6"/>
      <c r="W382" s="6"/>
      <c r="X382" s="6"/>
      <c r="Y382" s="6"/>
    </row>
    <row r="383" spans="1:25" ht="15.75" customHeight="1" x14ac:dyDescent="0.25">
      <c r="A383" s="6"/>
      <c r="B383" s="6"/>
      <c r="C383" s="20"/>
      <c r="E383" s="20"/>
      <c r="F383" s="21"/>
      <c r="G383" s="20"/>
      <c r="H383" s="22"/>
      <c r="I383" s="23"/>
      <c r="J383" s="23"/>
      <c r="K383" s="6"/>
      <c r="O383" s="24"/>
      <c r="Q383" s="6"/>
      <c r="R383" s="6"/>
      <c r="S383" s="21"/>
      <c r="V383" s="6"/>
      <c r="W383" s="6"/>
      <c r="X383" s="6"/>
      <c r="Y383" s="6"/>
    </row>
    <row r="384" spans="1:25" ht="15.75" customHeight="1" x14ac:dyDescent="0.25">
      <c r="A384" s="6"/>
      <c r="B384" s="6"/>
      <c r="C384" s="20"/>
      <c r="E384" s="20"/>
      <c r="F384" s="21"/>
      <c r="G384" s="20"/>
      <c r="H384" s="22"/>
      <c r="I384" s="23"/>
      <c r="J384" s="23"/>
      <c r="K384" s="6"/>
      <c r="O384" s="24"/>
      <c r="Q384" s="6"/>
      <c r="R384" s="6"/>
      <c r="S384" s="21"/>
      <c r="V384" s="6"/>
      <c r="W384" s="6"/>
      <c r="X384" s="6"/>
      <c r="Y384" s="6"/>
    </row>
    <row r="385" spans="1:25" ht="15.75" customHeight="1" x14ac:dyDescent="0.25">
      <c r="A385" s="6"/>
      <c r="B385" s="6"/>
      <c r="C385" s="20"/>
      <c r="E385" s="20"/>
      <c r="F385" s="21"/>
      <c r="G385" s="20"/>
      <c r="H385" s="22"/>
      <c r="I385" s="23"/>
      <c r="J385" s="23"/>
      <c r="K385" s="6"/>
      <c r="O385" s="24"/>
      <c r="Q385" s="6"/>
      <c r="R385" s="6"/>
      <c r="S385" s="21"/>
      <c r="V385" s="6"/>
      <c r="W385" s="6"/>
      <c r="X385" s="6"/>
      <c r="Y385" s="6"/>
    </row>
    <row r="386" spans="1:25" ht="15.75" customHeight="1" x14ac:dyDescent="0.25">
      <c r="A386" s="6"/>
      <c r="B386" s="6"/>
      <c r="C386" s="20"/>
      <c r="E386" s="20"/>
      <c r="F386" s="21"/>
      <c r="G386" s="20"/>
      <c r="H386" s="22"/>
      <c r="I386" s="23"/>
      <c r="J386" s="23"/>
      <c r="K386" s="6"/>
      <c r="O386" s="24"/>
      <c r="Q386" s="6"/>
      <c r="R386" s="6"/>
      <c r="S386" s="21"/>
      <c r="V386" s="6"/>
      <c r="W386" s="6"/>
      <c r="X386" s="6"/>
      <c r="Y386" s="6"/>
    </row>
    <row r="387" spans="1:25" ht="15.75" customHeight="1" x14ac:dyDescent="0.25">
      <c r="A387" s="6"/>
      <c r="B387" s="6"/>
      <c r="C387" s="20"/>
      <c r="E387" s="20"/>
      <c r="F387" s="21"/>
      <c r="G387" s="20"/>
      <c r="H387" s="22"/>
      <c r="I387" s="23"/>
      <c r="J387" s="23"/>
      <c r="K387" s="6"/>
      <c r="O387" s="24"/>
      <c r="Q387" s="6"/>
      <c r="R387" s="6"/>
      <c r="S387" s="21"/>
      <c r="V387" s="6"/>
      <c r="W387" s="6"/>
      <c r="X387" s="6"/>
      <c r="Y387" s="6"/>
    </row>
    <row r="388" spans="1:25" ht="15.75" customHeight="1" x14ac:dyDescent="0.25">
      <c r="A388" s="6"/>
      <c r="B388" s="6"/>
      <c r="C388" s="20"/>
      <c r="E388" s="20"/>
      <c r="F388" s="21"/>
      <c r="G388" s="20"/>
      <c r="H388" s="22"/>
      <c r="I388" s="23"/>
      <c r="J388" s="23"/>
      <c r="K388" s="6"/>
      <c r="O388" s="24"/>
      <c r="Q388" s="6"/>
      <c r="R388" s="6"/>
      <c r="S388" s="21"/>
      <c r="V388" s="6"/>
      <c r="W388" s="6"/>
      <c r="X388" s="6"/>
      <c r="Y388" s="6"/>
    </row>
    <row r="389" spans="1:25" ht="15.75" customHeight="1" x14ac:dyDescent="0.25">
      <c r="A389" s="6"/>
      <c r="B389" s="6"/>
      <c r="C389" s="20"/>
      <c r="E389" s="20"/>
      <c r="F389" s="21"/>
      <c r="G389" s="20"/>
      <c r="H389" s="22"/>
      <c r="I389" s="23"/>
      <c r="J389" s="23"/>
      <c r="K389" s="6"/>
      <c r="O389" s="24"/>
      <c r="Q389" s="6"/>
      <c r="R389" s="6"/>
      <c r="S389" s="21"/>
      <c r="V389" s="6"/>
      <c r="W389" s="6"/>
      <c r="X389" s="6"/>
      <c r="Y389" s="6"/>
    </row>
    <row r="390" spans="1:25" ht="15.75" customHeight="1" x14ac:dyDescent="0.25">
      <c r="A390" s="6"/>
      <c r="B390" s="6"/>
      <c r="C390" s="20"/>
      <c r="E390" s="20"/>
      <c r="F390" s="21"/>
      <c r="G390" s="20"/>
      <c r="H390" s="22"/>
      <c r="I390" s="23"/>
      <c r="J390" s="23"/>
      <c r="K390" s="6"/>
      <c r="O390" s="24"/>
      <c r="Q390" s="6"/>
      <c r="R390" s="6"/>
      <c r="S390" s="21"/>
      <c r="V390" s="6"/>
      <c r="W390" s="6"/>
      <c r="X390" s="6"/>
      <c r="Y390" s="6"/>
    </row>
    <row r="391" spans="1:25" ht="15.75" customHeight="1" x14ac:dyDescent="0.25">
      <c r="A391" s="6"/>
      <c r="B391" s="6"/>
      <c r="C391" s="20"/>
      <c r="E391" s="20"/>
      <c r="F391" s="21"/>
      <c r="G391" s="20"/>
      <c r="H391" s="22"/>
      <c r="I391" s="23"/>
      <c r="J391" s="23"/>
      <c r="K391" s="6"/>
      <c r="O391" s="24"/>
      <c r="Q391" s="6"/>
      <c r="R391" s="6"/>
      <c r="S391" s="21"/>
      <c r="V391" s="6"/>
      <c r="W391" s="6"/>
      <c r="X391" s="6"/>
      <c r="Y391" s="6"/>
    </row>
    <row r="392" spans="1:25" ht="15.75" customHeight="1" x14ac:dyDescent="0.25">
      <c r="A392" s="6"/>
      <c r="B392" s="6"/>
      <c r="C392" s="20"/>
      <c r="E392" s="20"/>
      <c r="F392" s="21"/>
      <c r="G392" s="20"/>
      <c r="H392" s="22"/>
      <c r="I392" s="23"/>
      <c r="J392" s="23"/>
      <c r="K392" s="6"/>
      <c r="O392" s="24"/>
      <c r="Q392" s="6"/>
      <c r="R392" s="6"/>
      <c r="S392" s="21"/>
      <c r="V392" s="6"/>
      <c r="W392" s="6"/>
      <c r="X392" s="6"/>
      <c r="Y392" s="6"/>
    </row>
    <row r="393" spans="1:25" ht="15.75" customHeight="1" x14ac:dyDescent="0.25">
      <c r="A393" s="6"/>
      <c r="B393" s="6"/>
      <c r="C393" s="20"/>
      <c r="E393" s="20"/>
      <c r="F393" s="21"/>
      <c r="G393" s="20"/>
      <c r="H393" s="22"/>
      <c r="I393" s="23"/>
      <c r="J393" s="23"/>
      <c r="K393" s="6"/>
      <c r="O393" s="24"/>
      <c r="Q393" s="6"/>
      <c r="R393" s="6"/>
      <c r="S393" s="21"/>
      <c r="V393" s="6"/>
      <c r="W393" s="6"/>
      <c r="X393" s="6"/>
      <c r="Y393" s="6"/>
    </row>
    <row r="394" spans="1:25" ht="15.75" customHeight="1" x14ac:dyDescent="0.25">
      <c r="A394" s="6"/>
      <c r="B394" s="6"/>
      <c r="C394" s="20"/>
      <c r="E394" s="20"/>
      <c r="F394" s="21"/>
      <c r="G394" s="20"/>
      <c r="H394" s="22"/>
      <c r="I394" s="23"/>
      <c r="J394" s="23"/>
      <c r="K394" s="6"/>
      <c r="O394" s="24"/>
      <c r="Q394" s="6"/>
      <c r="R394" s="6"/>
      <c r="S394" s="21"/>
      <c r="V394" s="6"/>
      <c r="W394" s="6"/>
      <c r="X394" s="6"/>
      <c r="Y394" s="6"/>
    </row>
    <row r="395" spans="1:25" ht="15.75" customHeight="1" x14ac:dyDescent="0.25">
      <c r="A395" s="6"/>
      <c r="B395" s="6"/>
      <c r="C395" s="20"/>
      <c r="E395" s="20"/>
      <c r="F395" s="21"/>
      <c r="G395" s="20"/>
      <c r="H395" s="22"/>
      <c r="I395" s="23"/>
      <c r="J395" s="23"/>
      <c r="K395" s="6"/>
      <c r="O395" s="24"/>
      <c r="Q395" s="6"/>
      <c r="R395" s="6"/>
      <c r="S395" s="21"/>
      <c r="V395" s="6"/>
      <c r="W395" s="6"/>
      <c r="X395" s="6"/>
      <c r="Y395" s="6"/>
    </row>
    <row r="396" spans="1:25" ht="15.75" customHeight="1" x14ac:dyDescent="0.25">
      <c r="A396" s="6"/>
      <c r="B396" s="6"/>
      <c r="C396" s="20"/>
      <c r="E396" s="20"/>
      <c r="F396" s="21"/>
      <c r="G396" s="20"/>
      <c r="H396" s="22"/>
      <c r="I396" s="23"/>
      <c r="J396" s="23"/>
      <c r="K396" s="6"/>
      <c r="O396" s="24"/>
      <c r="Q396" s="6"/>
      <c r="R396" s="6"/>
      <c r="S396" s="21"/>
      <c r="V396" s="6"/>
      <c r="W396" s="6"/>
      <c r="X396" s="6"/>
      <c r="Y396" s="6"/>
    </row>
    <row r="397" spans="1:25" ht="15.75" customHeight="1" x14ac:dyDescent="0.25">
      <c r="A397" s="6"/>
      <c r="B397" s="6"/>
      <c r="C397" s="20"/>
      <c r="E397" s="20"/>
      <c r="F397" s="21"/>
      <c r="G397" s="20"/>
      <c r="H397" s="22"/>
      <c r="I397" s="23"/>
      <c r="J397" s="23"/>
      <c r="K397" s="6"/>
      <c r="O397" s="24"/>
      <c r="Q397" s="6"/>
      <c r="R397" s="6"/>
      <c r="S397" s="21"/>
      <c r="V397" s="6"/>
      <c r="W397" s="6"/>
      <c r="X397" s="6"/>
      <c r="Y397" s="6"/>
    </row>
    <row r="398" spans="1:25" ht="15.75" customHeight="1" x14ac:dyDescent="0.25">
      <c r="A398" s="6"/>
      <c r="B398" s="6"/>
      <c r="C398" s="20"/>
      <c r="E398" s="20"/>
      <c r="F398" s="21"/>
      <c r="G398" s="20"/>
      <c r="H398" s="22"/>
      <c r="I398" s="23"/>
      <c r="J398" s="23"/>
      <c r="K398" s="6"/>
      <c r="O398" s="24"/>
      <c r="Q398" s="6"/>
      <c r="R398" s="6"/>
      <c r="S398" s="21"/>
      <c r="V398" s="6"/>
      <c r="W398" s="6"/>
      <c r="X398" s="6"/>
      <c r="Y398" s="6"/>
    </row>
    <row r="399" spans="1:25" ht="15.75" customHeight="1" x14ac:dyDescent="0.25">
      <c r="A399" s="6"/>
      <c r="B399" s="6"/>
      <c r="C399" s="20"/>
      <c r="E399" s="20"/>
      <c r="F399" s="21"/>
      <c r="G399" s="20"/>
      <c r="H399" s="22"/>
      <c r="I399" s="23"/>
      <c r="J399" s="23"/>
      <c r="K399" s="6"/>
      <c r="O399" s="24"/>
      <c r="Q399" s="6"/>
      <c r="R399" s="6"/>
      <c r="S399" s="21"/>
      <c r="V399" s="6"/>
      <c r="W399" s="6"/>
      <c r="X399" s="6"/>
      <c r="Y399" s="6"/>
    </row>
    <row r="400" spans="1:25" ht="15.75" customHeight="1" x14ac:dyDescent="0.25">
      <c r="A400" s="6"/>
      <c r="B400" s="6"/>
      <c r="C400" s="20"/>
      <c r="E400" s="20"/>
      <c r="F400" s="21"/>
      <c r="G400" s="20"/>
      <c r="H400" s="22"/>
      <c r="I400" s="23"/>
      <c r="J400" s="23"/>
      <c r="K400" s="6"/>
      <c r="O400" s="24"/>
      <c r="Q400" s="6"/>
      <c r="R400" s="6"/>
      <c r="S400" s="21"/>
      <c r="V400" s="6"/>
      <c r="W400" s="6"/>
      <c r="X400" s="6"/>
      <c r="Y400" s="6"/>
    </row>
    <row r="401" spans="1:25" ht="15.75" customHeight="1" x14ac:dyDescent="0.25">
      <c r="A401" s="6"/>
      <c r="B401" s="6"/>
      <c r="C401" s="20"/>
      <c r="E401" s="20"/>
      <c r="F401" s="21"/>
      <c r="G401" s="20"/>
      <c r="H401" s="22"/>
      <c r="I401" s="23"/>
      <c r="J401" s="23"/>
      <c r="K401" s="6"/>
      <c r="O401" s="24"/>
      <c r="Q401" s="6"/>
      <c r="R401" s="6"/>
      <c r="S401" s="21"/>
      <c r="V401" s="6"/>
      <c r="W401" s="6"/>
      <c r="X401" s="6"/>
      <c r="Y401" s="6"/>
    </row>
    <row r="402" spans="1:25" ht="15.75" customHeight="1" x14ac:dyDescent="0.25">
      <c r="A402" s="6"/>
      <c r="B402" s="6"/>
      <c r="C402" s="20"/>
      <c r="E402" s="20"/>
      <c r="F402" s="21"/>
      <c r="G402" s="20"/>
      <c r="H402" s="22"/>
      <c r="I402" s="23"/>
      <c r="J402" s="23"/>
      <c r="K402" s="6"/>
      <c r="O402" s="24"/>
      <c r="Q402" s="6"/>
      <c r="R402" s="6"/>
      <c r="S402" s="21"/>
      <c r="V402" s="6"/>
      <c r="W402" s="6"/>
      <c r="X402" s="6"/>
      <c r="Y402" s="6"/>
    </row>
    <row r="403" spans="1:25" ht="15.75" customHeight="1" x14ac:dyDescent="0.25">
      <c r="A403" s="6"/>
      <c r="B403" s="6"/>
      <c r="C403" s="20"/>
      <c r="E403" s="20"/>
      <c r="F403" s="21"/>
      <c r="G403" s="20"/>
      <c r="H403" s="22"/>
      <c r="I403" s="23"/>
      <c r="J403" s="23"/>
      <c r="K403" s="6"/>
      <c r="O403" s="24"/>
      <c r="Q403" s="6"/>
      <c r="R403" s="6"/>
      <c r="S403" s="21"/>
      <c r="V403" s="6"/>
      <c r="W403" s="6"/>
      <c r="X403" s="6"/>
      <c r="Y403" s="6"/>
    </row>
    <row r="404" spans="1:25" ht="15.75" customHeight="1" x14ac:dyDescent="0.25">
      <c r="A404" s="6"/>
      <c r="B404" s="6"/>
      <c r="C404" s="20"/>
      <c r="E404" s="20"/>
      <c r="F404" s="21"/>
      <c r="G404" s="20"/>
      <c r="H404" s="22"/>
      <c r="I404" s="23"/>
      <c r="J404" s="23"/>
      <c r="K404" s="6"/>
      <c r="O404" s="24"/>
      <c r="Q404" s="6"/>
      <c r="R404" s="6"/>
      <c r="S404" s="21"/>
      <c r="V404" s="6"/>
      <c r="W404" s="6"/>
      <c r="X404" s="6"/>
      <c r="Y404" s="6"/>
    </row>
    <row r="405" spans="1:25" ht="15.75" customHeight="1" x14ac:dyDescent="0.25">
      <c r="A405" s="6"/>
      <c r="B405" s="6"/>
      <c r="C405" s="20"/>
      <c r="E405" s="20"/>
      <c r="F405" s="21"/>
      <c r="G405" s="20"/>
      <c r="H405" s="22"/>
      <c r="I405" s="23"/>
      <c r="J405" s="23"/>
      <c r="K405" s="6"/>
      <c r="O405" s="24"/>
      <c r="Q405" s="6"/>
      <c r="R405" s="6"/>
      <c r="S405" s="21"/>
      <c r="V405" s="6"/>
      <c r="W405" s="6"/>
      <c r="X405" s="6"/>
      <c r="Y405" s="6"/>
    </row>
    <row r="406" spans="1:25" ht="15.75" customHeight="1" x14ac:dyDescent="0.25">
      <c r="A406" s="6"/>
      <c r="B406" s="6"/>
      <c r="C406" s="20"/>
      <c r="E406" s="20"/>
      <c r="F406" s="21"/>
      <c r="G406" s="20"/>
      <c r="H406" s="22"/>
      <c r="I406" s="23"/>
      <c r="J406" s="23"/>
      <c r="K406" s="6"/>
      <c r="O406" s="24"/>
      <c r="Q406" s="6"/>
      <c r="R406" s="6"/>
      <c r="S406" s="21"/>
      <c r="V406" s="6"/>
      <c r="W406" s="6"/>
      <c r="X406" s="6"/>
      <c r="Y406" s="6"/>
    </row>
    <row r="407" spans="1:25" ht="15.75" customHeight="1" x14ac:dyDescent="0.25">
      <c r="A407" s="6"/>
      <c r="B407" s="6"/>
      <c r="C407" s="20"/>
      <c r="E407" s="20"/>
      <c r="F407" s="21"/>
      <c r="G407" s="20"/>
      <c r="H407" s="22"/>
      <c r="I407" s="23"/>
      <c r="J407" s="23"/>
      <c r="K407" s="6"/>
      <c r="O407" s="24"/>
      <c r="Q407" s="6"/>
      <c r="R407" s="6"/>
      <c r="S407" s="21"/>
      <c r="V407" s="6"/>
      <c r="W407" s="6"/>
      <c r="X407" s="6"/>
      <c r="Y407" s="6"/>
    </row>
    <row r="408" spans="1:25" ht="15.75" customHeight="1" x14ac:dyDescent="0.25">
      <c r="A408" s="6"/>
      <c r="B408" s="6"/>
      <c r="C408" s="20"/>
      <c r="E408" s="20"/>
      <c r="F408" s="21"/>
      <c r="G408" s="20"/>
      <c r="H408" s="22"/>
      <c r="I408" s="23"/>
      <c r="J408" s="23"/>
      <c r="K408" s="6"/>
      <c r="O408" s="24"/>
      <c r="Q408" s="6"/>
      <c r="R408" s="6"/>
      <c r="S408" s="21"/>
      <c r="V408" s="6"/>
      <c r="W408" s="6"/>
      <c r="X408" s="6"/>
      <c r="Y408" s="6"/>
    </row>
    <row r="409" spans="1:25" ht="15.75" customHeight="1" x14ac:dyDescent="0.25">
      <c r="A409" s="6"/>
      <c r="B409" s="6"/>
      <c r="C409" s="20"/>
      <c r="E409" s="20"/>
      <c r="F409" s="21"/>
      <c r="G409" s="20"/>
      <c r="H409" s="22"/>
      <c r="I409" s="23"/>
      <c r="J409" s="23"/>
      <c r="K409" s="6"/>
      <c r="O409" s="24"/>
      <c r="Q409" s="6"/>
      <c r="R409" s="6"/>
      <c r="S409" s="21"/>
      <c r="V409" s="6"/>
      <c r="W409" s="6"/>
      <c r="X409" s="6"/>
      <c r="Y409" s="6"/>
    </row>
    <row r="410" spans="1:25" ht="15.75" customHeight="1" x14ac:dyDescent="0.25">
      <c r="A410" s="6"/>
      <c r="B410" s="6"/>
      <c r="C410" s="20"/>
      <c r="E410" s="20"/>
      <c r="F410" s="21"/>
      <c r="G410" s="20"/>
      <c r="H410" s="22"/>
      <c r="I410" s="23"/>
      <c r="J410" s="23"/>
      <c r="K410" s="6"/>
      <c r="O410" s="24"/>
      <c r="Q410" s="6"/>
      <c r="R410" s="6"/>
      <c r="S410" s="21"/>
      <c r="V410" s="6"/>
      <c r="W410" s="6"/>
      <c r="X410" s="6"/>
      <c r="Y410" s="6"/>
    </row>
    <row r="411" spans="1:25" ht="15.75" customHeight="1" x14ac:dyDescent="0.25">
      <c r="A411" s="6"/>
      <c r="B411" s="6"/>
      <c r="C411" s="20"/>
      <c r="E411" s="20"/>
      <c r="F411" s="21"/>
      <c r="G411" s="20"/>
      <c r="H411" s="22"/>
      <c r="I411" s="23"/>
      <c r="J411" s="23"/>
      <c r="K411" s="6"/>
      <c r="O411" s="24"/>
      <c r="Q411" s="6"/>
      <c r="R411" s="6"/>
      <c r="S411" s="21"/>
      <c r="V411" s="6"/>
      <c r="W411" s="6"/>
      <c r="X411" s="6"/>
      <c r="Y411" s="6"/>
    </row>
    <row r="412" spans="1:25" ht="15.75" customHeight="1" x14ac:dyDescent="0.25">
      <c r="A412" s="6"/>
      <c r="B412" s="6"/>
      <c r="C412" s="20"/>
      <c r="E412" s="20"/>
      <c r="F412" s="21"/>
      <c r="G412" s="20"/>
      <c r="H412" s="22"/>
      <c r="I412" s="23"/>
      <c r="J412" s="23"/>
      <c r="K412" s="6"/>
      <c r="O412" s="24"/>
      <c r="Q412" s="6"/>
      <c r="R412" s="6"/>
      <c r="S412" s="21"/>
      <c r="V412" s="6"/>
      <c r="W412" s="6"/>
      <c r="X412" s="6"/>
      <c r="Y412" s="6"/>
    </row>
    <row r="413" spans="1:25" ht="15.75" customHeight="1" x14ac:dyDescent="0.25">
      <c r="A413" s="6"/>
      <c r="B413" s="6"/>
      <c r="C413" s="20"/>
      <c r="E413" s="20"/>
      <c r="F413" s="21"/>
      <c r="G413" s="20"/>
      <c r="H413" s="22"/>
      <c r="I413" s="23"/>
      <c r="J413" s="23"/>
      <c r="K413" s="6"/>
      <c r="O413" s="24"/>
      <c r="Q413" s="6"/>
      <c r="R413" s="6"/>
      <c r="S413" s="21"/>
      <c r="V413" s="6"/>
      <c r="W413" s="6"/>
      <c r="X413" s="6"/>
      <c r="Y413" s="6"/>
    </row>
    <row r="414" spans="1:25" ht="15.75" customHeight="1" x14ac:dyDescent="0.25">
      <c r="A414" s="6"/>
      <c r="B414" s="6"/>
      <c r="C414" s="20"/>
      <c r="E414" s="20"/>
      <c r="F414" s="21"/>
      <c r="G414" s="20"/>
      <c r="H414" s="22"/>
      <c r="I414" s="23"/>
      <c r="J414" s="23"/>
      <c r="K414" s="6"/>
      <c r="O414" s="24"/>
      <c r="Q414" s="6"/>
      <c r="R414" s="6"/>
      <c r="S414" s="21"/>
      <c r="V414" s="6"/>
      <c r="W414" s="6"/>
      <c r="X414" s="6"/>
      <c r="Y414" s="6"/>
    </row>
    <row r="415" spans="1:25" ht="15.75" customHeight="1" x14ac:dyDescent="0.25">
      <c r="A415" s="6"/>
      <c r="B415" s="6"/>
      <c r="C415" s="20"/>
      <c r="E415" s="20"/>
      <c r="F415" s="21"/>
      <c r="G415" s="20"/>
      <c r="H415" s="22"/>
      <c r="I415" s="23"/>
      <c r="J415" s="23"/>
      <c r="K415" s="6"/>
      <c r="O415" s="24"/>
      <c r="Q415" s="6"/>
      <c r="R415" s="6"/>
      <c r="S415" s="21"/>
      <c r="V415" s="6"/>
      <c r="W415" s="6"/>
      <c r="X415" s="6"/>
      <c r="Y415" s="6"/>
    </row>
    <row r="416" spans="1:25" ht="15.75" customHeight="1" x14ac:dyDescent="0.25">
      <c r="A416" s="6"/>
      <c r="B416" s="6"/>
      <c r="C416" s="20"/>
      <c r="E416" s="20"/>
      <c r="F416" s="21"/>
      <c r="G416" s="20"/>
      <c r="H416" s="22"/>
      <c r="I416" s="23"/>
      <c r="J416" s="23"/>
      <c r="K416" s="6"/>
      <c r="O416" s="24"/>
      <c r="Q416" s="6"/>
      <c r="R416" s="6"/>
      <c r="S416" s="21"/>
      <c r="V416" s="6"/>
      <c r="W416" s="6"/>
      <c r="X416" s="6"/>
      <c r="Y416" s="6"/>
    </row>
    <row r="417" spans="1:25" ht="15.75" customHeight="1" x14ac:dyDescent="0.25">
      <c r="A417" s="6"/>
      <c r="B417" s="6"/>
      <c r="C417" s="20"/>
      <c r="E417" s="20"/>
      <c r="F417" s="21"/>
      <c r="G417" s="20"/>
      <c r="H417" s="22"/>
      <c r="I417" s="23"/>
      <c r="J417" s="23"/>
      <c r="K417" s="6"/>
      <c r="O417" s="24"/>
      <c r="Q417" s="6"/>
      <c r="R417" s="6"/>
      <c r="S417" s="21"/>
      <c r="V417" s="6"/>
      <c r="W417" s="6"/>
      <c r="X417" s="6"/>
      <c r="Y417" s="6"/>
    </row>
    <row r="418" spans="1:25" ht="15.75" customHeight="1" x14ac:dyDescent="0.25">
      <c r="A418" s="6"/>
      <c r="B418" s="6"/>
      <c r="C418" s="20"/>
      <c r="E418" s="20"/>
      <c r="F418" s="21"/>
      <c r="G418" s="20"/>
      <c r="H418" s="22"/>
      <c r="I418" s="23"/>
      <c r="J418" s="23"/>
      <c r="K418" s="6"/>
      <c r="O418" s="24"/>
      <c r="Q418" s="6"/>
      <c r="R418" s="6"/>
      <c r="S418" s="21"/>
      <c r="V418" s="6"/>
      <c r="W418" s="6"/>
      <c r="X418" s="6"/>
      <c r="Y418" s="6"/>
    </row>
    <row r="419" spans="1:25" ht="15.75" customHeight="1" x14ac:dyDescent="0.25">
      <c r="A419" s="6"/>
      <c r="B419" s="6"/>
      <c r="C419" s="20"/>
      <c r="E419" s="20"/>
      <c r="F419" s="21"/>
      <c r="G419" s="20"/>
      <c r="H419" s="22"/>
      <c r="I419" s="23"/>
      <c r="J419" s="23"/>
      <c r="K419" s="6"/>
      <c r="O419" s="24"/>
      <c r="Q419" s="6"/>
      <c r="R419" s="6"/>
      <c r="S419" s="21"/>
      <c r="V419" s="6"/>
      <c r="W419" s="6"/>
      <c r="X419" s="6"/>
      <c r="Y419" s="6"/>
    </row>
    <row r="420" spans="1:25" ht="15.75" customHeight="1" x14ac:dyDescent="0.25">
      <c r="A420" s="6"/>
      <c r="B420" s="6"/>
      <c r="C420" s="20"/>
      <c r="E420" s="20"/>
      <c r="F420" s="21"/>
      <c r="G420" s="20"/>
      <c r="H420" s="22"/>
      <c r="I420" s="23"/>
      <c r="J420" s="23"/>
      <c r="K420" s="6"/>
      <c r="O420" s="24"/>
      <c r="Q420" s="6"/>
      <c r="R420" s="6"/>
      <c r="S420" s="21"/>
      <c r="V420" s="6"/>
      <c r="W420" s="6"/>
      <c r="X420" s="6"/>
      <c r="Y420" s="6"/>
    </row>
    <row r="421" spans="1:25" ht="15.75" customHeight="1" x14ac:dyDescent="0.25">
      <c r="A421" s="6"/>
      <c r="B421" s="6"/>
      <c r="C421" s="20"/>
      <c r="E421" s="20"/>
      <c r="F421" s="21"/>
      <c r="G421" s="20"/>
      <c r="H421" s="22"/>
      <c r="I421" s="23"/>
      <c r="J421" s="23"/>
      <c r="K421" s="6"/>
      <c r="O421" s="24"/>
      <c r="Q421" s="6"/>
      <c r="R421" s="6"/>
      <c r="S421" s="21"/>
      <c r="V421" s="6"/>
      <c r="W421" s="6"/>
      <c r="X421" s="6"/>
      <c r="Y421" s="6"/>
    </row>
    <row r="422" spans="1:25" ht="15.75" customHeight="1" x14ac:dyDescent="0.25">
      <c r="A422" s="6"/>
      <c r="B422" s="6"/>
      <c r="C422" s="20"/>
      <c r="E422" s="20"/>
      <c r="F422" s="21"/>
      <c r="G422" s="20"/>
      <c r="H422" s="22"/>
      <c r="I422" s="23"/>
      <c r="J422" s="23"/>
      <c r="K422" s="6"/>
      <c r="O422" s="24"/>
      <c r="Q422" s="6"/>
      <c r="R422" s="6"/>
      <c r="S422" s="21"/>
      <c r="V422" s="6"/>
      <c r="W422" s="6"/>
      <c r="X422" s="6"/>
      <c r="Y422" s="6"/>
    </row>
    <row r="423" spans="1:25" ht="15.75" customHeight="1" x14ac:dyDescent="0.25">
      <c r="A423" s="6"/>
      <c r="B423" s="6"/>
      <c r="C423" s="20"/>
      <c r="E423" s="20"/>
      <c r="F423" s="21"/>
      <c r="G423" s="20"/>
      <c r="H423" s="22"/>
      <c r="I423" s="23"/>
      <c r="J423" s="23"/>
      <c r="K423" s="6"/>
      <c r="O423" s="24"/>
      <c r="Q423" s="6"/>
      <c r="R423" s="6"/>
      <c r="S423" s="21"/>
      <c r="V423" s="6"/>
      <c r="W423" s="6"/>
      <c r="X423" s="6"/>
      <c r="Y423" s="6"/>
    </row>
    <row r="424" spans="1:25" ht="15.75" customHeight="1" x14ac:dyDescent="0.25">
      <c r="A424" s="6"/>
      <c r="B424" s="6"/>
      <c r="C424" s="20"/>
      <c r="E424" s="20"/>
      <c r="F424" s="21"/>
      <c r="G424" s="20"/>
      <c r="H424" s="22"/>
      <c r="I424" s="23"/>
      <c r="J424" s="23"/>
      <c r="K424" s="6"/>
      <c r="O424" s="24"/>
      <c r="Q424" s="6"/>
      <c r="R424" s="6"/>
      <c r="S424" s="21"/>
      <c r="V424" s="6"/>
      <c r="W424" s="6"/>
      <c r="X424" s="6"/>
      <c r="Y424" s="6"/>
    </row>
    <row r="425" spans="1:25" ht="15.75" customHeight="1" x14ac:dyDescent="0.25">
      <c r="A425" s="6"/>
      <c r="B425" s="6"/>
      <c r="C425" s="20"/>
      <c r="E425" s="20"/>
      <c r="F425" s="21"/>
      <c r="G425" s="20"/>
      <c r="H425" s="22"/>
      <c r="I425" s="23"/>
      <c r="J425" s="23"/>
      <c r="K425" s="6"/>
      <c r="O425" s="24"/>
      <c r="Q425" s="6"/>
      <c r="R425" s="6"/>
      <c r="S425" s="21"/>
      <c r="V425" s="6"/>
      <c r="W425" s="6"/>
      <c r="X425" s="6"/>
      <c r="Y425" s="6"/>
    </row>
    <row r="426" spans="1:25" ht="15.75" customHeight="1" x14ac:dyDescent="0.25">
      <c r="A426" s="6"/>
      <c r="B426" s="6"/>
      <c r="C426" s="20"/>
      <c r="E426" s="20"/>
      <c r="F426" s="21"/>
      <c r="G426" s="20"/>
      <c r="H426" s="22"/>
      <c r="I426" s="23"/>
      <c r="J426" s="23"/>
      <c r="K426" s="6"/>
      <c r="O426" s="24"/>
      <c r="Q426" s="6"/>
      <c r="R426" s="6"/>
      <c r="S426" s="21"/>
      <c r="V426" s="6"/>
      <c r="W426" s="6"/>
      <c r="X426" s="6"/>
      <c r="Y426" s="6"/>
    </row>
    <row r="427" spans="1:25" ht="15.75" customHeight="1" x14ac:dyDescent="0.25">
      <c r="A427" s="6"/>
      <c r="B427" s="6"/>
      <c r="C427" s="20"/>
      <c r="E427" s="20"/>
      <c r="F427" s="21"/>
      <c r="G427" s="20"/>
      <c r="H427" s="22"/>
      <c r="I427" s="23"/>
      <c r="J427" s="23"/>
      <c r="K427" s="6"/>
      <c r="O427" s="24"/>
      <c r="Q427" s="6"/>
      <c r="R427" s="6"/>
      <c r="S427" s="21"/>
      <c r="V427" s="6"/>
      <c r="W427" s="6"/>
      <c r="X427" s="6"/>
      <c r="Y427" s="6"/>
    </row>
    <row r="428" spans="1:25" ht="15.75" customHeight="1" x14ac:dyDescent="0.25">
      <c r="A428" s="6"/>
      <c r="B428" s="6"/>
      <c r="C428" s="20"/>
      <c r="E428" s="20"/>
      <c r="F428" s="21"/>
      <c r="G428" s="20"/>
      <c r="H428" s="22"/>
      <c r="I428" s="23"/>
      <c r="J428" s="23"/>
      <c r="K428" s="6"/>
      <c r="O428" s="24"/>
      <c r="Q428" s="6"/>
      <c r="R428" s="6"/>
      <c r="S428" s="21"/>
      <c r="V428" s="6"/>
      <c r="W428" s="6"/>
      <c r="X428" s="6"/>
      <c r="Y428" s="6"/>
    </row>
    <row r="429" spans="1:25" ht="15.75" customHeight="1" x14ac:dyDescent="0.25">
      <c r="A429" s="6"/>
      <c r="B429" s="6"/>
      <c r="C429" s="20"/>
      <c r="E429" s="20"/>
      <c r="F429" s="21"/>
      <c r="G429" s="20"/>
      <c r="H429" s="22"/>
      <c r="I429" s="23"/>
      <c r="J429" s="23"/>
      <c r="K429" s="6"/>
      <c r="O429" s="24"/>
      <c r="Q429" s="6"/>
      <c r="R429" s="6"/>
      <c r="S429" s="21"/>
      <c r="V429" s="6"/>
      <c r="W429" s="6"/>
      <c r="X429" s="6"/>
      <c r="Y429" s="6"/>
    </row>
    <row r="430" spans="1:25" ht="15.75" customHeight="1" x14ac:dyDescent="0.25">
      <c r="A430" s="6"/>
      <c r="B430" s="6"/>
      <c r="C430" s="20"/>
      <c r="E430" s="20"/>
      <c r="F430" s="21"/>
      <c r="G430" s="20"/>
      <c r="H430" s="22"/>
      <c r="I430" s="23"/>
      <c r="J430" s="23"/>
      <c r="K430" s="6"/>
      <c r="O430" s="24"/>
      <c r="Q430" s="6"/>
      <c r="R430" s="6"/>
      <c r="S430" s="21"/>
      <c r="V430" s="6"/>
      <c r="W430" s="6"/>
      <c r="X430" s="6"/>
      <c r="Y430" s="6"/>
    </row>
    <row r="431" spans="1:25" ht="15.75" customHeight="1" x14ac:dyDescent="0.25">
      <c r="A431" s="6"/>
      <c r="B431" s="6"/>
      <c r="C431" s="20"/>
      <c r="E431" s="20"/>
      <c r="F431" s="21"/>
      <c r="G431" s="20"/>
      <c r="H431" s="22"/>
      <c r="I431" s="23"/>
      <c r="J431" s="23"/>
      <c r="K431" s="6"/>
      <c r="O431" s="24"/>
      <c r="Q431" s="6"/>
      <c r="R431" s="6"/>
      <c r="S431" s="21"/>
      <c r="V431" s="6"/>
      <c r="W431" s="6"/>
      <c r="X431" s="6"/>
      <c r="Y431" s="6"/>
    </row>
    <row r="432" spans="1:25" ht="15.75" customHeight="1" x14ac:dyDescent="0.25">
      <c r="A432" s="6"/>
      <c r="B432" s="6"/>
      <c r="C432" s="20"/>
      <c r="E432" s="20"/>
      <c r="F432" s="21"/>
      <c r="G432" s="20"/>
      <c r="H432" s="22"/>
      <c r="I432" s="23"/>
      <c r="J432" s="23"/>
      <c r="K432" s="6"/>
      <c r="O432" s="24"/>
      <c r="Q432" s="6"/>
      <c r="R432" s="6"/>
      <c r="S432" s="21"/>
      <c r="V432" s="6"/>
      <c r="W432" s="6"/>
      <c r="X432" s="6"/>
      <c r="Y432" s="6"/>
    </row>
    <row r="433" spans="1:25" ht="15.75" customHeight="1" x14ac:dyDescent="0.25">
      <c r="A433" s="6"/>
      <c r="B433" s="6"/>
      <c r="C433" s="20"/>
      <c r="E433" s="20"/>
      <c r="F433" s="21"/>
      <c r="G433" s="20"/>
      <c r="H433" s="22"/>
      <c r="I433" s="23"/>
      <c r="J433" s="23"/>
      <c r="K433" s="6"/>
      <c r="O433" s="24"/>
      <c r="Q433" s="6"/>
      <c r="R433" s="6"/>
      <c r="S433" s="21"/>
      <c r="V433" s="6"/>
      <c r="W433" s="6"/>
      <c r="X433" s="6"/>
      <c r="Y433" s="6"/>
    </row>
    <row r="434" spans="1:25" ht="15.75" customHeight="1" x14ac:dyDescent="0.25">
      <c r="A434" s="6"/>
      <c r="B434" s="6"/>
      <c r="C434" s="20"/>
      <c r="E434" s="20"/>
      <c r="F434" s="21"/>
      <c r="G434" s="20"/>
      <c r="H434" s="22"/>
      <c r="I434" s="23"/>
      <c r="J434" s="23"/>
      <c r="K434" s="6"/>
      <c r="O434" s="24"/>
      <c r="Q434" s="6"/>
      <c r="R434" s="6"/>
      <c r="S434" s="21"/>
      <c r="V434" s="6"/>
      <c r="W434" s="6"/>
      <c r="X434" s="6"/>
      <c r="Y434" s="6"/>
    </row>
    <row r="435" spans="1:25" ht="15.75" customHeight="1" x14ac:dyDescent="0.25">
      <c r="A435" s="6"/>
      <c r="B435" s="6"/>
      <c r="C435" s="20"/>
      <c r="E435" s="20"/>
      <c r="F435" s="21"/>
      <c r="G435" s="20"/>
      <c r="H435" s="22"/>
      <c r="I435" s="23"/>
      <c r="J435" s="23"/>
      <c r="K435" s="6"/>
      <c r="O435" s="24"/>
      <c r="Q435" s="6"/>
      <c r="R435" s="6"/>
      <c r="S435" s="21"/>
      <c r="V435" s="6"/>
      <c r="W435" s="6"/>
      <c r="X435" s="6"/>
      <c r="Y435" s="6"/>
    </row>
    <row r="436" spans="1:25" ht="15.75" customHeight="1" x14ac:dyDescent="0.25">
      <c r="A436" s="6"/>
      <c r="B436" s="6"/>
      <c r="C436" s="20"/>
      <c r="E436" s="20"/>
      <c r="F436" s="21"/>
      <c r="G436" s="20"/>
      <c r="H436" s="22"/>
      <c r="I436" s="23"/>
      <c r="J436" s="23"/>
      <c r="K436" s="6"/>
      <c r="O436" s="24"/>
      <c r="Q436" s="6"/>
      <c r="R436" s="6"/>
      <c r="S436" s="21"/>
      <c r="V436" s="6"/>
      <c r="W436" s="6"/>
      <c r="X436" s="6"/>
      <c r="Y436" s="6"/>
    </row>
    <row r="437" spans="1:25" ht="15.75" customHeight="1" x14ac:dyDescent="0.25">
      <c r="A437" s="6"/>
      <c r="B437" s="6"/>
      <c r="C437" s="20"/>
      <c r="E437" s="20"/>
      <c r="F437" s="21"/>
      <c r="G437" s="20"/>
      <c r="H437" s="22"/>
      <c r="I437" s="23"/>
      <c r="J437" s="23"/>
      <c r="K437" s="6"/>
      <c r="O437" s="24"/>
      <c r="Q437" s="6"/>
      <c r="R437" s="6"/>
      <c r="S437" s="21"/>
      <c r="V437" s="6"/>
      <c r="W437" s="6"/>
      <c r="X437" s="6"/>
      <c r="Y437" s="6"/>
    </row>
    <row r="438" spans="1:25" ht="15.75" customHeight="1" x14ac:dyDescent="0.25">
      <c r="A438" s="6"/>
      <c r="B438" s="6"/>
      <c r="C438" s="20"/>
      <c r="E438" s="20"/>
      <c r="F438" s="21"/>
      <c r="G438" s="20"/>
      <c r="H438" s="22"/>
      <c r="I438" s="23"/>
      <c r="J438" s="23"/>
      <c r="K438" s="6"/>
      <c r="O438" s="24"/>
      <c r="Q438" s="6"/>
      <c r="R438" s="6"/>
      <c r="S438" s="21"/>
      <c r="V438" s="6"/>
      <c r="W438" s="6"/>
      <c r="X438" s="6"/>
      <c r="Y438" s="6"/>
    </row>
    <row r="439" spans="1:25" ht="15.75" customHeight="1" x14ac:dyDescent="0.25">
      <c r="A439" s="6"/>
      <c r="B439" s="6"/>
      <c r="C439" s="20"/>
      <c r="E439" s="20"/>
      <c r="F439" s="21"/>
      <c r="G439" s="20"/>
      <c r="H439" s="22"/>
      <c r="I439" s="23"/>
      <c r="J439" s="23"/>
      <c r="K439" s="6"/>
      <c r="O439" s="24"/>
      <c r="Q439" s="6"/>
      <c r="R439" s="6"/>
      <c r="S439" s="21"/>
      <c r="V439" s="6"/>
      <c r="W439" s="6"/>
      <c r="X439" s="6"/>
      <c r="Y439" s="6"/>
    </row>
    <row r="440" spans="1:25" ht="15.75" customHeight="1" x14ac:dyDescent="0.25">
      <c r="A440" s="6"/>
      <c r="B440" s="6"/>
      <c r="C440" s="20"/>
      <c r="E440" s="20"/>
      <c r="F440" s="21"/>
      <c r="G440" s="20"/>
      <c r="H440" s="22"/>
      <c r="I440" s="23"/>
      <c r="J440" s="23"/>
      <c r="K440" s="6"/>
      <c r="O440" s="24"/>
      <c r="Q440" s="6"/>
      <c r="R440" s="6"/>
      <c r="S440" s="21"/>
      <c r="V440" s="6"/>
      <c r="W440" s="6"/>
      <c r="X440" s="6"/>
      <c r="Y440" s="6"/>
    </row>
    <row r="441" spans="1:25" ht="15.75" customHeight="1" x14ac:dyDescent="0.25">
      <c r="A441" s="6"/>
      <c r="B441" s="6"/>
      <c r="C441" s="20"/>
      <c r="E441" s="20"/>
      <c r="F441" s="21"/>
      <c r="G441" s="20"/>
      <c r="H441" s="22"/>
      <c r="I441" s="23"/>
      <c r="J441" s="23"/>
      <c r="K441" s="6"/>
      <c r="O441" s="24"/>
      <c r="Q441" s="6"/>
      <c r="R441" s="6"/>
      <c r="S441" s="21"/>
      <c r="V441" s="6"/>
      <c r="W441" s="6"/>
      <c r="X441" s="6"/>
      <c r="Y441" s="6"/>
    </row>
    <row r="442" spans="1:25" ht="15.75" customHeight="1" x14ac:dyDescent="0.25">
      <c r="A442" s="6"/>
      <c r="B442" s="6"/>
      <c r="C442" s="20"/>
      <c r="E442" s="20"/>
      <c r="F442" s="21"/>
      <c r="G442" s="20"/>
      <c r="H442" s="22"/>
      <c r="I442" s="23"/>
      <c r="J442" s="23"/>
      <c r="K442" s="6"/>
      <c r="O442" s="24"/>
      <c r="Q442" s="6"/>
      <c r="R442" s="6"/>
      <c r="S442" s="21"/>
      <c r="V442" s="6"/>
      <c r="W442" s="6"/>
      <c r="X442" s="6"/>
      <c r="Y442" s="6"/>
    </row>
    <row r="443" spans="1:25" ht="15.75" customHeight="1" x14ac:dyDescent="0.25">
      <c r="A443" s="6"/>
      <c r="B443" s="6"/>
      <c r="C443" s="20"/>
      <c r="E443" s="20"/>
      <c r="F443" s="21"/>
      <c r="G443" s="20"/>
      <c r="H443" s="22"/>
      <c r="I443" s="23"/>
      <c r="J443" s="23"/>
      <c r="K443" s="6"/>
      <c r="O443" s="24"/>
      <c r="Q443" s="6"/>
      <c r="R443" s="6"/>
      <c r="S443" s="21"/>
      <c r="V443" s="6"/>
      <c r="W443" s="6"/>
      <c r="X443" s="6"/>
      <c r="Y443" s="6"/>
    </row>
    <row r="444" spans="1:25" ht="15.75" customHeight="1" x14ac:dyDescent="0.25">
      <c r="A444" s="6"/>
      <c r="B444" s="6"/>
      <c r="C444" s="20"/>
      <c r="E444" s="20"/>
      <c r="F444" s="21"/>
      <c r="G444" s="20"/>
      <c r="H444" s="22"/>
      <c r="I444" s="23"/>
      <c r="J444" s="23"/>
      <c r="K444" s="6"/>
      <c r="O444" s="24"/>
      <c r="Q444" s="6"/>
      <c r="R444" s="6"/>
      <c r="S444" s="21"/>
      <c r="V444" s="6"/>
      <c r="W444" s="6"/>
      <c r="X444" s="6"/>
      <c r="Y444" s="6"/>
    </row>
    <row r="445" spans="1:25" ht="15.75" customHeight="1" x14ac:dyDescent="0.25">
      <c r="A445" s="6"/>
      <c r="B445" s="6"/>
      <c r="C445" s="20"/>
      <c r="E445" s="20"/>
      <c r="F445" s="21"/>
      <c r="G445" s="20"/>
      <c r="H445" s="22"/>
      <c r="I445" s="23"/>
      <c r="J445" s="23"/>
      <c r="K445" s="6"/>
      <c r="O445" s="24"/>
      <c r="Q445" s="6"/>
      <c r="R445" s="6"/>
      <c r="S445" s="21"/>
      <c r="V445" s="6"/>
      <c r="W445" s="6"/>
      <c r="X445" s="6"/>
      <c r="Y445" s="6"/>
    </row>
    <row r="446" spans="1:25" ht="15.75" customHeight="1" x14ac:dyDescent="0.25">
      <c r="A446" s="6"/>
      <c r="B446" s="6"/>
      <c r="C446" s="20"/>
      <c r="E446" s="20"/>
      <c r="F446" s="21"/>
      <c r="G446" s="20"/>
      <c r="H446" s="22"/>
      <c r="I446" s="23"/>
      <c r="J446" s="23"/>
      <c r="K446" s="6"/>
      <c r="O446" s="24"/>
      <c r="Q446" s="6"/>
      <c r="R446" s="6"/>
      <c r="S446" s="21"/>
      <c r="V446" s="6"/>
      <c r="W446" s="6"/>
      <c r="X446" s="6"/>
      <c r="Y446" s="6"/>
    </row>
    <row r="447" spans="1:25" ht="15.75" customHeight="1" x14ac:dyDescent="0.25">
      <c r="A447" s="6"/>
      <c r="B447" s="6"/>
      <c r="C447" s="20"/>
      <c r="E447" s="20"/>
      <c r="F447" s="21"/>
      <c r="G447" s="20"/>
      <c r="H447" s="22"/>
      <c r="I447" s="23"/>
      <c r="J447" s="23"/>
      <c r="K447" s="6"/>
      <c r="O447" s="24"/>
      <c r="Q447" s="6"/>
      <c r="R447" s="6"/>
      <c r="S447" s="21"/>
      <c r="V447" s="6"/>
      <c r="W447" s="6"/>
      <c r="X447" s="6"/>
      <c r="Y447" s="6"/>
    </row>
    <row r="448" spans="1:25" ht="15.75" customHeight="1" x14ac:dyDescent="0.25">
      <c r="A448" s="6"/>
      <c r="B448" s="6"/>
      <c r="C448" s="20"/>
      <c r="E448" s="20"/>
      <c r="F448" s="21"/>
      <c r="G448" s="20"/>
      <c r="H448" s="22"/>
      <c r="I448" s="23"/>
      <c r="J448" s="23"/>
      <c r="K448" s="6"/>
      <c r="O448" s="24"/>
      <c r="Q448" s="6"/>
      <c r="R448" s="6"/>
      <c r="S448" s="21"/>
      <c r="V448" s="6"/>
      <c r="W448" s="6"/>
      <c r="X448" s="6"/>
      <c r="Y448" s="6"/>
    </row>
    <row r="449" spans="1:25" ht="15.75" customHeight="1" x14ac:dyDescent="0.25">
      <c r="A449" s="6"/>
      <c r="B449" s="6"/>
      <c r="C449" s="20"/>
      <c r="E449" s="20"/>
      <c r="F449" s="21"/>
      <c r="G449" s="20"/>
      <c r="H449" s="22"/>
      <c r="I449" s="23"/>
      <c r="J449" s="23"/>
      <c r="K449" s="6"/>
      <c r="O449" s="24"/>
      <c r="Q449" s="6"/>
      <c r="R449" s="6"/>
      <c r="S449" s="21"/>
      <c r="V449" s="6"/>
      <c r="W449" s="6"/>
      <c r="X449" s="6"/>
      <c r="Y449" s="6"/>
    </row>
    <row r="450" spans="1:25" ht="15.75" customHeight="1" x14ac:dyDescent="0.25">
      <c r="A450" s="6"/>
      <c r="B450" s="6"/>
      <c r="C450" s="20"/>
      <c r="E450" s="20"/>
      <c r="F450" s="21"/>
      <c r="G450" s="20"/>
      <c r="H450" s="22"/>
      <c r="I450" s="23"/>
      <c r="J450" s="23"/>
      <c r="K450" s="6"/>
      <c r="O450" s="24"/>
      <c r="Q450" s="6"/>
      <c r="R450" s="6"/>
      <c r="S450" s="21"/>
      <c r="V450" s="6"/>
      <c r="W450" s="6"/>
      <c r="X450" s="6"/>
      <c r="Y450" s="6"/>
    </row>
    <row r="451" spans="1:25" ht="15.75" customHeight="1" x14ac:dyDescent="0.25">
      <c r="A451" s="6"/>
      <c r="B451" s="6"/>
      <c r="C451" s="20"/>
      <c r="E451" s="20"/>
      <c r="F451" s="21"/>
      <c r="G451" s="20"/>
      <c r="H451" s="22"/>
      <c r="I451" s="23"/>
      <c r="J451" s="23"/>
      <c r="K451" s="6"/>
      <c r="O451" s="24"/>
      <c r="Q451" s="6"/>
      <c r="R451" s="6"/>
      <c r="S451" s="21"/>
      <c r="V451" s="6"/>
      <c r="W451" s="6"/>
      <c r="X451" s="6"/>
      <c r="Y451" s="6"/>
    </row>
    <row r="452" spans="1:25" ht="15.75" customHeight="1" x14ac:dyDescent="0.25">
      <c r="A452" s="6"/>
      <c r="B452" s="6"/>
      <c r="C452" s="20"/>
      <c r="E452" s="20"/>
      <c r="F452" s="21"/>
      <c r="G452" s="20"/>
      <c r="H452" s="22"/>
      <c r="I452" s="23"/>
      <c r="J452" s="23"/>
      <c r="K452" s="6"/>
      <c r="O452" s="24"/>
      <c r="Q452" s="6"/>
      <c r="R452" s="6"/>
      <c r="S452" s="21"/>
      <c r="V452" s="6"/>
      <c r="W452" s="6"/>
      <c r="X452" s="6"/>
      <c r="Y452" s="6"/>
    </row>
    <row r="453" spans="1:25" ht="15.75" customHeight="1" x14ac:dyDescent="0.25">
      <c r="A453" s="6"/>
      <c r="B453" s="6"/>
      <c r="C453" s="20"/>
      <c r="E453" s="20"/>
      <c r="F453" s="21"/>
      <c r="G453" s="20"/>
      <c r="H453" s="22"/>
      <c r="I453" s="23"/>
      <c r="J453" s="23"/>
      <c r="K453" s="6"/>
      <c r="O453" s="24"/>
      <c r="Q453" s="6"/>
      <c r="R453" s="6"/>
      <c r="S453" s="21"/>
      <c r="V453" s="6"/>
      <c r="W453" s="6"/>
      <c r="X453" s="6"/>
      <c r="Y453" s="6"/>
    </row>
    <row r="454" spans="1:25" ht="15.75" customHeight="1" x14ac:dyDescent="0.25">
      <c r="A454" s="6"/>
      <c r="B454" s="6"/>
      <c r="C454" s="20"/>
      <c r="E454" s="20"/>
      <c r="F454" s="21"/>
      <c r="G454" s="20"/>
      <c r="H454" s="22"/>
      <c r="I454" s="23"/>
      <c r="J454" s="23"/>
      <c r="K454" s="6"/>
      <c r="O454" s="24"/>
      <c r="Q454" s="6"/>
      <c r="R454" s="6"/>
      <c r="S454" s="21"/>
      <c r="V454" s="6"/>
      <c r="W454" s="6"/>
      <c r="X454" s="6"/>
      <c r="Y454" s="6"/>
    </row>
    <row r="455" spans="1:25" ht="15.75" customHeight="1" x14ac:dyDescent="0.25">
      <c r="A455" s="6"/>
      <c r="B455" s="6"/>
      <c r="C455" s="20"/>
      <c r="E455" s="20"/>
      <c r="F455" s="21"/>
      <c r="G455" s="20"/>
      <c r="H455" s="22"/>
      <c r="I455" s="23"/>
      <c r="J455" s="23"/>
      <c r="K455" s="6"/>
      <c r="O455" s="24"/>
      <c r="Q455" s="6"/>
      <c r="R455" s="6"/>
      <c r="S455" s="21"/>
      <c r="V455" s="6"/>
      <c r="W455" s="6"/>
      <c r="X455" s="6"/>
      <c r="Y455" s="6"/>
    </row>
    <row r="456" spans="1:25" ht="15.75" customHeight="1" x14ac:dyDescent="0.25">
      <c r="A456" s="6"/>
      <c r="B456" s="6"/>
      <c r="C456" s="20"/>
      <c r="E456" s="20"/>
      <c r="F456" s="21"/>
      <c r="G456" s="20"/>
      <c r="H456" s="22"/>
      <c r="I456" s="23"/>
      <c r="J456" s="23"/>
      <c r="K456" s="6"/>
      <c r="O456" s="24"/>
      <c r="Q456" s="6"/>
      <c r="R456" s="6"/>
      <c r="S456" s="21"/>
      <c r="V456" s="6"/>
      <c r="W456" s="6"/>
      <c r="X456" s="6"/>
      <c r="Y456" s="6"/>
    </row>
    <row r="457" spans="1:25" ht="15.75" customHeight="1" x14ac:dyDescent="0.25">
      <c r="A457" s="6"/>
      <c r="B457" s="6"/>
      <c r="C457" s="20"/>
      <c r="E457" s="20"/>
      <c r="F457" s="21"/>
      <c r="G457" s="20"/>
      <c r="H457" s="22"/>
      <c r="I457" s="23"/>
      <c r="J457" s="23"/>
      <c r="K457" s="6"/>
      <c r="O457" s="24"/>
      <c r="Q457" s="6"/>
      <c r="R457" s="6"/>
      <c r="S457" s="21"/>
      <c r="V457" s="6"/>
      <c r="W457" s="6"/>
      <c r="X457" s="6"/>
      <c r="Y457" s="6"/>
    </row>
    <row r="458" spans="1:25" ht="15.75" customHeight="1" x14ac:dyDescent="0.25">
      <c r="A458" s="6"/>
      <c r="B458" s="6"/>
      <c r="C458" s="20"/>
      <c r="E458" s="20"/>
      <c r="F458" s="21"/>
      <c r="G458" s="20"/>
      <c r="H458" s="22"/>
      <c r="I458" s="23"/>
      <c r="J458" s="23"/>
      <c r="K458" s="6"/>
      <c r="O458" s="24"/>
      <c r="Q458" s="6"/>
      <c r="R458" s="6"/>
      <c r="S458" s="21"/>
      <c r="V458" s="6"/>
      <c r="W458" s="6"/>
      <c r="X458" s="6"/>
      <c r="Y458" s="6"/>
    </row>
    <row r="459" spans="1:25" ht="15.75" customHeight="1" x14ac:dyDescent="0.25">
      <c r="A459" s="6"/>
      <c r="B459" s="6"/>
      <c r="C459" s="20"/>
      <c r="E459" s="20"/>
      <c r="F459" s="21"/>
      <c r="G459" s="20"/>
      <c r="H459" s="22"/>
      <c r="I459" s="23"/>
      <c r="J459" s="23"/>
      <c r="K459" s="6"/>
      <c r="O459" s="24"/>
      <c r="Q459" s="6"/>
      <c r="R459" s="6"/>
      <c r="S459" s="21"/>
      <c r="V459" s="6"/>
      <c r="W459" s="6"/>
      <c r="X459" s="6"/>
      <c r="Y459" s="6"/>
    </row>
    <row r="460" spans="1:25" ht="15.75" customHeight="1" x14ac:dyDescent="0.25">
      <c r="A460" s="6"/>
      <c r="B460" s="6"/>
      <c r="C460" s="20"/>
      <c r="E460" s="20"/>
      <c r="F460" s="21"/>
      <c r="G460" s="20"/>
      <c r="H460" s="22"/>
      <c r="I460" s="23"/>
      <c r="J460" s="23"/>
      <c r="K460" s="6"/>
      <c r="O460" s="24"/>
      <c r="Q460" s="6"/>
      <c r="R460" s="6"/>
      <c r="S460" s="21"/>
      <c r="V460" s="6"/>
      <c r="W460" s="6"/>
      <c r="X460" s="6"/>
      <c r="Y460" s="6"/>
    </row>
    <row r="461" spans="1:25" ht="15.75" customHeight="1" x14ac:dyDescent="0.25">
      <c r="A461" s="6"/>
      <c r="B461" s="6"/>
      <c r="C461" s="20"/>
      <c r="E461" s="20"/>
      <c r="F461" s="21"/>
      <c r="G461" s="20"/>
      <c r="H461" s="22"/>
      <c r="I461" s="23"/>
      <c r="J461" s="23"/>
      <c r="K461" s="6"/>
      <c r="O461" s="24"/>
      <c r="Q461" s="6"/>
      <c r="R461" s="6"/>
      <c r="S461" s="21"/>
      <c r="V461" s="6"/>
      <c r="W461" s="6"/>
      <c r="X461" s="6"/>
      <c r="Y461" s="6"/>
    </row>
    <row r="462" spans="1:25" ht="15.75" customHeight="1" x14ac:dyDescent="0.25">
      <c r="A462" s="6"/>
      <c r="B462" s="6"/>
      <c r="C462" s="20"/>
      <c r="E462" s="20"/>
      <c r="F462" s="21"/>
      <c r="G462" s="20"/>
      <c r="H462" s="22"/>
      <c r="I462" s="23"/>
      <c r="J462" s="23"/>
      <c r="K462" s="6"/>
      <c r="O462" s="24"/>
      <c r="Q462" s="6"/>
      <c r="R462" s="6"/>
      <c r="S462" s="21"/>
      <c r="V462" s="6"/>
      <c r="W462" s="6"/>
      <c r="X462" s="6"/>
      <c r="Y462" s="6"/>
    </row>
    <row r="463" spans="1:25" ht="15.75" customHeight="1" x14ac:dyDescent="0.25">
      <c r="A463" s="6"/>
      <c r="B463" s="6"/>
      <c r="C463" s="20"/>
      <c r="E463" s="20"/>
      <c r="F463" s="21"/>
      <c r="G463" s="20"/>
      <c r="H463" s="22"/>
      <c r="I463" s="23"/>
      <c r="J463" s="23"/>
      <c r="K463" s="6"/>
      <c r="O463" s="24"/>
      <c r="Q463" s="6"/>
      <c r="R463" s="6"/>
      <c r="S463" s="21"/>
      <c r="V463" s="6"/>
      <c r="W463" s="6"/>
      <c r="X463" s="6"/>
      <c r="Y463" s="6"/>
    </row>
    <row r="464" spans="1:25" ht="15.75" customHeight="1" x14ac:dyDescent="0.25">
      <c r="A464" s="6"/>
      <c r="B464" s="6"/>
      <c r="C464" s="20"/>
      <c r="E464" s="20"/>
      <c r="F464" s="21"/>
      <c r="G464" s="20"/>
      <c r="H464" s="22"/>
      <c r="I464" s="23"/>
      <c r="J464" s="23"/>
      <c r="K464" s="6"/>
      <c r="O464" s="24"/>
      <c r="Q464" s="6"/>
      <c r="R464" s="6"/>
      <c r="S464" s="21"/>
      <c r="V464" s="6"/>
      <c r="W464" s="6"/>
      <c r="X464" s="6"/>
      <c r="Y464" s="6"/>
    </row>
    <row r="465" spans="1:25" ht="15.75" customHeight="1" x14ac:dyDescent="0.25">
      <c r="A465" s="6"/>
      <c r="B465" s="6"/>
      <c r="C465" s="20"/>
      <c r="E465" s="20"/>
      <c r="F465" s="21"/>
      <c r="G465" s="20"/>
      <c r="H465" s="22"/>
      <c r="I465" s="23"/>
      <c r="J465" s="23"/>
      <c r="K465" s="6"/>
      <c r="O465" s="24"/>
      <c r="Q465" s="6"/>
      <c r="R465" s="6"/>
      <c r="S465" s="21"/>
      <c r="V465" s="6"/>
      <c r="W465" s="6"/>
      <c r="X465" s="6"/>
      <c r="Y465" s="6"/>
    </row>
    <row r="466" spans="1:25" ht="15.75" customHeight="1" x14ac:dyDescent="0.25">
      <c r="A466" s="6"/>
      <c r="B466" s="6"/>
      <c r="C466" s="20"/>
      <c r="E466" s="20"/>
      <c r="F466" s="21"/>
      <c r="G466" s="20"/>
      <c r="H466" s="22"/>
      <c r="I466" s="23"/>
      <c r="J466" s="23"/>
      <c r="K466" s="6"/>
      <c r="O466" s="24"/>
      <c r="Q466" s="6"/>
      <c r="R466" s="6"/>
      <c r="S466" s="21"/>
      <c r="V466" s="6"/>
      <c r="W466" s="6"/>
      <c r="X466" s="6"/>
      <c r="Y466" s="6"/>
    </row>
    <row r="467" spans="1:25" ht="15.75" customHeight="1" x14ac:dyDescent="0.25">
      <c r="A467" s="6"/>
      <c r="B467" s="6"/>
      <c r="C467" s="20"/>
      <c r="E467" s="20"/>
      <c r="F467" s="21"/>
      <c r="G467" s="20"/>
      <c r="H467" s="22"/>
      <c r="I467" s="23"/>
      <c r="J467" s="23"/>
      <c r="K467" s="6"/>
      <c r="O467" s="24"/>
      <c r="Q467" s="6"/>
      <c r="R467" s="6"/>
      <c r="S467" s="21"/>
      <c r="V467" s="6"/>
      <c r="W467" s="6"/>
      <c r="X467" s="6"/>
      <c r="Y467" s="6"/>
    </row>
    <row r="468" spans="1:25" ht="15.75" customHeight="1" x14ac:dyDescent="0.25">
      <c r="A468" s="6"/>
      <c r="B468" s="6"/>
      <c r="C468" s="20"/>
      <c r="E468" s="20"/>
      <c r="F468" s="21"/>
      <c r="G468" s="20"/>
      <c r="H468" s="22"/>
      <c r="I468" s="23"/>
      <c r="J468" s="23"/>
      <c r="K468" s="6"/>
      <c r="O468" s="24"/>
      <c r="Q468" s="6"/>
      <c r="R468" s="6"/>
      <c r="S468" s="21"/>
      <c r="V468" s="6"/>
      <c r="W468" s="6"/>
      <c r="X468" s="6"/>
      <c r="Y468" s="6"/>
    </row>
    <row r="469" spans="1:25" ht="15.75" customHeight="1" x14ac:dyDescent="0.25">
      <c r="A469" s="6"/>
      <c r="B469" s="6"/>
      <c r="C469" s="20"/>
      <c r="E469" s="20"/>
      <c r="F469" s="21"/>
      <c r="G469" s="20"/>
      <c r="H469" s="22"/>
      <c r="I469" s="23"/>
      <c r="J469" s="23"/>
      <c r="K469" s="6"/>
      <c r="O469" s="24"/>
      <c r="Q469" s="6"/>
      <c r="R469" s="6"/>
      <c r="S469" s="21"/>
      <c r="V469" s="6"/>
      <c r="W469" s="6"/>
      <c r="X469" s="6"/>
      <c r="Y469" s="6"/>
    </row>
    <row r="470" spans="1:25" ht="15.75" customHeight="1" x14ac:dyDescent="0.25">
      <c r="A470" s="6"/>
      <c r="B470" s="6"/>
      <c r="C470" s="20"/>
      <c r="E470" s="20"/>
      <c r="F470" s="21"/>
      <c r="G470" s="20"/>
      <c r="H470" s="22"/>
      <c r="I470" s="23"/>
      <c r="J470" s="23"/>
      <c r="K470" s="6"/>
      <c r="O470" s="24"/>
      <c r="Q470" s="6"/>
      <c r="R470" s="6"/>
      <c r="S470" s="21"/>
      <c r="V470" s="6"/>
      <c r="W470" s="6"/>
      <c r="X470" s="6"/>
      <c r="Y470" s="6"/>
    </row>
    <row r="471" spans="1:25" ht="15.75" customHeight="1" x14ac:dyDescent="0.25">
      <c r="A471" s="6"/>
      <c r="B471" s="6"/>
      <c r="C471" s="20"/>
      <c r="E471" s="20"/>
      <c r="F471" s="21"/>
      <c r="G471" s="20"/>
      <c r="H471" s="22"/>
      <c r="I471" s="23"/>
      <c r="J471" s="23"/>
      <c r="K471" s="6"/>
      <c r="O471" s="24"/>
      <c r="Q471" s="6"/>
      <c r="R471" s="6"/>
      <c r="S471" s="21"/>
      <c r="V471" s="6"/>
      <c r="W471" s="6"/>
      <c r="X471" s="6"/>
      <c r="Y471" s="6"/>
    </row>
    <row r="472" spans="1:25" ht="15.75" customHeight="1" x14ac:dyDescent="0.25">
      <c r="A472" s="6"/>
      <c r="B472" s="6"/>
      <c r="C472" s="20"/>
      <c r="E472" s="20"/>
      <c r="F472" s="21"/>
      <c r="G472" s="20"/>
      <c r="H472" s="22"/>
      <c r="I472" s="23"/>
      <c r="J472" s="23"/>
      <c r="K472" s="6"/>
      <c r="O472" s="24"/>
      <c r="Q472" s="6"/>
      <c r="R472" s="6"/>
      <c r="S472" s="21"/>
      <c r="V472" s="6"/>
      <c r="W472" s="6"/>
      <c r="X472" s="6"/>
      <c r="Y472" s="6"/>
    </row>
    <row r="473" spans="1:25" ht="15.75" customHeight="1" x14ac:dyDescent="0.25">
      <c r="A473" s="6"/>
      <c r="B473" s="6"/>
      <c r="C473" s="20"/>
      <c r="E473" s="20"/>
      <c r="F473" s="21"/>
      <c r="G473" s="20"/>
      <c r="H473" s="22"/>
      <c r="I473" s="23"/>
      <c r="J473" s="23"/>
      <c r="K473" s="6"/>
      <c r="O473" s="24"/>
      <c r="Q473" s="6"/>
      <c r="R473" s="6"/>
      <c r="S473" s="21"/>
      <c r="V473" s="6"/>
      <c r="W473" s="6"/>
      <c r="X473" s="6"/>
      <c r="Y473" s="6"/>
    </row>
    <row r="474" spans="1:25" ht="15.75" customHeight="1" x14ac:dyDescent="0.25">
      <c r="A474" s="6"/>
      <c r="B474" s="6"/>
      <c r="C474" s="20"/>
      <c r="E474" s="20"/>
      <c r="F474" s="21"/>
      <c r="G474" s="20"/>
      <c r="H474" s="22"/>
      <c r="I474" s="23"/>
      <c r="J474" s="23"/>
      <c r="K474" s="6"/>
      <c r="O474" s="24"/>
      <c r="Q474" s="6"/>
      <c r="R474" s="6"/>
      <c r="S474" s="21"/>
      <c r="V474" s="6"/>
      <c r="W474" s="6"/>
      <c r="X474" s="6"/>
      <c r="Y474" s="6"/>
    </row>
    <row r="475" spans="1:25" ht="15.75" customHeight="1" x14ac:dyDescent="0.25">
      <c r="A475" s="6"/>
      <c r="B475" s="6"/>
      <c r="C475" s="20"/>
      <c r="E475" s="20"/>
      <c r="F475" s="21"/>
      <c r="G475" s="20"/>
      <c r="H475" s="22"/>
      <c r="I475" s="23"/>
      <c r="J475" s="23"/>
      <c r="K475" s="6"/>
      <c r="O475" s="24"/>
      <c r="Q475" s="6"/>
      <c r="R475" s="6"/>
      <c r="S475" s="21"/>
      <c r="V475" s="6"/>
      <c r="W475" s="6"/>
      <c r="X475" s="6"/>
      <c r="Y475" s="6"/>
    </row>
    <row r="476" spans="1:25" ht="15.75" customHeight="1" x14ac:dyDescent="0.25">
      <c r="A476" s="6"/>
      <c r="B476" s="6"/>
      <c r="C476" s="20"/>
      <c r="E476" s="20"/>
      <c r="F476" s="21"/>
      <c r="G476" s="20"/>
      <c r="H476" s="22"/>
      <c r="I476" s="23"/>
      <c r="J476" s="23"/>
      <c r="K476" s="6"/>
      <c r="O476" s="24"/>
      <c r="Q476" s="6"/>
      <c r="R476" s="6"/>
      <c r="S476" s="21"/>
      <c r="V476" s="6"/>
      <c r="W476" s="6"/>
      <c r="X476" s="6"/>
      <c r="Y476" s="6"/>
    </row>
    <row r="477" spans="1:25" ht="15.75" customHeight="1" x14ac:dyDescent="0.25">
      <c r="A477" s="6"/>
      <c r="B477" s="6"/>
      <c r="C477" s="20"/>
      <c r="E477" s="20"/>
      <c r="F477" s="21"/>
      <c r="G477" s="20"/>
      <c r="H477" s="22"/>
      <c r="I477" s="23"/>
      <c r="J477" s="23"/>
      <c r="K477" s="6"/>
      <c r="O477" s="24"/>
      <c r="Q477" s="6"/>
      <c r="R477" s="6"/>
      <c r="S477" s="21"/>
      <c r="V477" s="6"/>
      <c r="W477" s="6"/>
      <c r="X477" s="6"/>
      <c r="Y477" s="6"/>
    </row>
    <row r="478" spans="1:25" ht="15.75" customHeight="1" x14ac:dyDescent="0.25">
      <c r="A478" s="6"/>
      <c r="B478" s="6"/>
      <c r="C478" s="20"/>
      <c r="E478" s="20"/>
      <c r="F478" s="21"/>
      <c r="G478" s="20"/>
      <c r="H478" s="22"/>
      <c r="I478" s="23"/>
      <c r="J478" s="23"/>
      <c r="K478" s="6"/>
      <c r="O478" s="24"/>
      <c r="Q478" s="6"/>
      <c r="R478" s="6"/>
      <c r="S478" s="21"/>
      <c r="V478" s="6"/>
      <c r="W478" s="6"/>
      <c r="X478" s="6"/>
      <c r="Y478" s="6"/>
    </row>
    <row r="479" spans="1:25" ht="15.75" customHeight="1" x14ac:dyDescent="0.25">
      <c r="A479" s="6"/>
      <c r="B479" s="6"/>
      <c r="C479" s="20"/>
      <c r="E479" s="20"/>
      <c r="F479" s="21"/>
      <c r="G479" s="20"/>
      <c r="H479" s="22"/>
      <c r="I479" s="23"/>
      <c r="J479" s="23"/>
      <c r="K479" s="6"/>
      <c r="O479" s="24"/>
      <c r="Q479" s="6"/>
      <c r="R479" s="6"/>
      <c r="S479" s="21"/>
      <c r="V479" s="6"/>
      <c r="W479" s="6"/>
      <c r="X479" s="6"/>
      <c r="Y479" s="6"/>
    </row>
    <row r="480" spans="1:25" ht="15.75" customHeight="1" x14ac:dyDescent="0.25">
      <c r="A480" s="6"/>
      <c r="B480" s="6"/>
      <c r="C480" s="20"/>
      <c r="E480" s="20"/>
      <c r="F480" s="21"/>
      <c r="G480" s="20"/>
      <c r="H480" s="22"/>
      <c r="I480" s="23"/>
      <c r="J480" s="23"/>
      <c r="K480" s="6"/>
      <c r="O480" s="24"/>
      <c r="Q480" s="6"/>
      <c r="R480" s="6"/>
      <c r="S480" s="21"/>
      <c r="V480" s="6"/>
      <c r="W480" s="6"/>
      <c r="X480" s="6"/>
      <c r="Y480" s="6"/>
    </row>
    <row r="481" spans="1:25" ht="15.75" customHeight="1" x14ac:dyDescent="0.25">
      <c r="A481" s="6"/>
      <c r="B481" s="6"/>
      <c r="C481" s="20"/>
      <c r="E481" s="20"/>
      <c r="F481" s="21"/>
      <c r="G481" s="20"/>
      <c r="H481" s="22"/>
      <c r="I481" s="23"/>
      <c r="J481" s="23"/>
      <c r="K481" s="6"/>
      <c r="O481" s="24"/>
      <c r="Q481" s="6"/>
      <c r="R481" s="6"/>
      <c r="S481" s="21"/>
      <c r="V481" s="6"/>
      <c r="W481" s="6"/>
      <c r="X481" s="6"/>
      <c r="Y481" s="6"/>
    </row>
    <row r="482" spans="1:25" ht="15.75" customHeight="1" x14ac:dyDescent="0.25">
      <c r="A482" s="6"/>
      <c r="B482" s="6"/>
      <c r="C482" s="20"/>
      <c r="E482" s="20"/>
      <c r="F482" s="21"/>
      <c r="G482" s="20"/>
      <c r="H482" s="22"/>
      <c r="I482" s="23"/>
      <c r="J482" s="23"/>
      <c r="K482" s="6"/>
      <c r="O482" s="24"/>
      <c r="Q482" s="6"/>
      <c r="R482" s="6"/>
      <c r="S482" s="21"/>
      <c r="V482" s="6"/>
      <c r="W482" s="6"/>
      <c r="X482" s="6"/>
      <c r="Y482" s="6"/>
    </row>
    <row r="483" spans="1:25" ht="15.75" customHeight="1" x14ac:dyDescent="0.25">
      <c r="A483" s="6"/>
      <c r="B483" s="6"/>
      <c r="C483" s="20"/>
      <c r="E483" s="20"/>
      <c r="F483" s="21"/>
      <c r="G483" s="20"/>
      <c r="H483" s="22"/>
      <c r="I483" s="23"/>
      <c r="J483" s="23"/>
      <c r="K483" s="6"/>
      <c r="O483" s="24"/>
      <c r="Q483" s="6"/>
      <c r="R483" s="6"/>
      <c r="S483" s="21"/>
      <c r="V483" s="6"/>
      <c r="W483" s="6"/>
      <c r="X483" s="6"/>
      <c r="Y483" s="6"/>
    </row>
    <row r="484" spans="1:25" ht="15.75" customHeight="1" x14ac:dyDescent="0.25">
      <c r="A484" s="6"/>
      <c r="B484" s="6"/>
      <c r="C484" s="20"/>
      <c r="E484" s="20"/>
      <c r="F484" s="21"/>
      <c r="G484" s="20"/>
      <c r="H484" s="22"/>
      <c r="I484" s="23"/>
      <c r="J484" s="23"/>
      <c r="K484" s="6"/>
      <c r="O484" s="24"/>
      <c r="Q484" s="6"/>
      <c r="R484" s="6"/>
      <c r="S484" s="21"/>
      <c r="V484" s="6"/>
      <c r="W484" s="6"/>
      <c r="X484" s="6"/>
      <c r="Y484" s="6"/>
    </row>
    <row r="485" spans="1:25" ht="15.75" customHeight="1" x14ac:dyDescent="0.25">
      <c r="A485" s="6"/>
      <c r="B485" s="6"/>
      <c r="C485" s="20"/>
      <c r="E485" s="20"/>
      <c r="F485" s="21"/>
      <c r="G485" s="20"/>
      <c r="H485" s="22"/>
      <c r="I485" s="23"/>
      <c r="J485" s="23"/>
      <c r="K485" s="6"/>
      <c r="O485" s="24"/>
      <c r="Q485" s="6"/>
      <c r="R485" s="6"/>
      <c r="S485" s="21"/>
      <c r="V485" s="6"/>
      <c r="W485" s="6"/>
      <c r="X485" s="6"/>
      <c r="Y485" s="6"/>
    </row>
    <row r="486" spans="1:25" ht="15.75" customHeight="1" x14ac:dyDescent="0.25">
      <c r="A486" s="6"/>
      <c r="B486" s="6"/>
      <c r="C486" s="20"/>
      <c r="E486" s="20"/>
      <c r="F486" s="21"/>
      <c r="G486" s="20"/>
      <c r="H486" s="22"/>
      <c r="I486" s="23"/>
      <c r="J486" s="23"/>
      <c r="K486" s="6"/>
      <c r="O486" s="24"/>
      <c r="Q486" s="6"/>
      <c r="R486" s="6"/>
      <c r="S486" s="21"/>
      <c r="V486" s="6"/>
      <c r="W486" s="6"/>
      <c r="X486" s="6"/>
      <c r="Y486" s="6"/>
    </row>
    <row r="487" spans="1:25" ht="15.75" customHeight="1" x14ac:dyDescent="0.25">
      <c r="A487" s="6"/>
      <c r="B487" s="6"/>
      <c r="C487" s="20"/>
      <c r="E487" s="20"/>
      <c r="F487" s="21"/>
      <c r="G487" s="20"/>
      <c r="H487" s="22"/>
      <c r="I487" s="23"/>
      <c r="J487" s="23"/>
      <c r="K487" s="6"/>
      <c r="O487" s="24"/>
      <c r="Q487" s="6"/>
      <c r="R487" s="6"/>
      <c r="S487" s="21"/>
      <c r="V487" s="6"/>
      <c r="W487" s="6"/>
      <c r="X487" s="6"/>
      <c r="Y487" s="6"/>
    </row>
    <row r="488" spans="1:25" ht="15.75" customHeight="1" x14ac:dyDescent="0.25">
      <c r="A488" s="6"/>
      <c r="B488" s="6"/>
      <c r="C488" s="20"/>
      <c r="E488" s="20"/>
      <c r="F488" s="21"/>
      <c r="G488" s="20"/>
      <c r="H488" s="22"/>
      <c r="I488" s="23"/>
      <c r="J488" s="23"/>
      <c r="K488" s="6"/>
      <c r="O488" s="24"/>
      <c r="Q488" s="6"/>
      <c r="R488" s="6"/>
      <c r="S488" s="21"/>
      <c r="V488" s="6"/>
      <c r="W488" s="6"/>
      <c r="X488" s="6"/>
      <c r="Y488" s="6"/>
    </row>
    <row r="489" spans="1:25" ht="15.75" customHeight="1" x14ac:dyDescent="0.25">
      <c r="A489" s="6"/>
      <c r="B489" s="6"/>
      <c r="C489" s="20"/>
      <c r="E489" s="20"/>
      <c r="F489" s="21"/>
      <c r="G489" s="20"/>
      <c r="H489" s="22"/>
      <c r="I489" s="23"/>
      <c r="J489" s="23"/>
      <c r="K489" s="6"/>
      <c r="O489" s="24"/>
      <c r="Q489" s="6"/>
      <c r="R489" s="6"/>
      <c r="S489" s="21"/>
      <c r="V489" s="6"/>
      <c r="W489" s="6"/>
      <c r="X489" s="6"/>
      <c r="Y489" s="6"/>
    </row>
    <row r="490" spans="1:25" ht="15.75" customHeight="1" x14ac:dyDescent="0.25">
      <c r="A490" s="6"/>
      <c r="B490" s="6"/>
      <c r="C490" s="20"/>
      <c r="E490" s="20"/>
      <c r="F490" s="21"/>
      <c r="G490" s="20"/>
      <c r="H490" s="22"/>
      <c r="I490" s="23"/>
      <c r="J490" s="23"/>
      <c r="K490" s="6"/>
      <c r="O490" s="24"/>
      <c r="Q490" s="6"/>
      <c r="R490" s="6"/>
      <c r="S490" s="21"/>
      <c r="V490" s="6"/>
      <c r="W490" s="6"/>
      <c r="X490" s="6"/>
      <c r="Y490" s="6"/>
    </row>
    <row r="491" spans="1:25" ht="15.75" customHeight="1" x14ac:dyDescent="0.25">
      <c r="A491" s="6"/>
      <c r="B491" s="6"/>
      <c r="C491" s="20"/>
      <c r="E491" s="20"/>
      <c r="F491" s="21"/>
      <c r="G491" s="20"/>
      <c r="H491" s="22"/>
      <c r="I491" s="23"/>
      <c r="J491" s="23"/>
      <c r="K491" s="6"/>
      <c r="O491" s="24"/>
      <c r="Q491" s="6"/>
      <c r="R491" s="6"/>
      <c r="S491" s="21"/>
      <c r="V491" s="6"/>
      <c r="W491" s="6"/>
      <c r="X491" s="6"/>
      <c r="Y491" s="6"/>
    </row>
    <row r="492" spans="1:25" ht="15.75" customHeight="1" x14ac:dyDescent="0.25">
      <c r="A492" s="6"/>
      <c r="B492" s="6"/>
      <c r="C492" s="20"/>
      <c r="E492" s="20"/>
      <c r="F492" s="21"/>
      <c r="G492" s="20"/>
      <c r="H492" s="22"/>
      <c r="I492" s="23"/>
      <c r="J492" s="23"/>
      <c r="K492" s="6"/>
      <c r="O492" s="24"/>
      <c r="Q492" s="6"/>
      <c r="R492" s="6"/>
      <c r="S492" s="21"/>
      <c r="V492" s="6"/>
      <c r="W492" s="6"/>
      <c r="X492" s="6"/>
      <c r="Y492" s="6"/>
    </row>
    <row r="493" spans="1:25" ht="15.75" customHeight="1" x14ac:dyDescent="0.25">
      <c r="A493" s="6"/>
      <c r="B493" s="6"/>
      <c r="C493" s="20"/>
      <c r="E493" s="20"/>
      <c r="F493" s="21"/>
      <c r="G493" s="20"/>
      <c r="H493" s="22"/>
      <c r="I493" s="23"/>
      <c r="J493" s="23"/>
      <c r="K493" s="6"/>
      <c r="O493" s="24"/>
      <c r="Q493" s="6"/>
      <c r="R493" s="6"/>
      <c r="S493" s="21"/>
      <c r="V493" s="6"/>
      <c r="W493" s="6"/>
      <c r="X493" s="6"/>
      <c r="Y493" s="6"/>
    </row>
    <row r="494" spans="1:25" ht="15.75" customHeight="1" x14ac:dyDescent="0.25">
      <c r="A494" s="6"/>
      <c r="B494" s="6"/>
      <c r="C494" s="20"/>
      <c r="E494" s="20"/>
      <c r="F494" s="21"/>
      <c r="G494" s="20"/>
      <c r="H494" s="22"/>
      <c r="I494" s="23"/>
      <c r="J494" s="23"/>
      <c r="K494" s="6"/>
      <c r="O494" s="24"/>
      <c r="Q494" s="6"/>
      <c r="R494" s="6"/>
      <c r="S494" s="21"/>
      <c r="V494" s="6"/>
      <c r="W494" s="6"/>
      <c r="X494" s="6"/>
      <c r="Y494" s="6"/>
    </row>
    <row r="495" spans="1:25" ht="15.75" customHeight="1" x14ac:dyDescent="0.25">
      <c r="A495" s="6"/>
      <c r="B495" s="6"/>
      <c r="C495" s="20"/>
      <c r="E495" s="20"/>
      <c r="F495" s="21"/>
      <c r="G495" s="20"/>
      <c r="H495" s="22"/>
      <c r="I495" s="23"/>
      <c r="J495" s="23"/>
      <c r="K495" s="6"/>
      <c r="O495" s="24"/>
      <c r="Q495" s="6"/>
      <c r="R495" s="6"/>
      <c r="S495" s="21"/>
      <c r="V495" s="6"/>
      <c r="W495" s="6"/>
      <c r="X495" s="6"/>
      <c r="Y495" s="6"/>
    </row>
    <row r="496" spans="1:25" ht="15.75" customHeight="1" x14ac:dyDescent="0.25">
      <c r="A496" s="6"/>
      <c r="B496" s="6"/>
      <c r="C496" s="20"/>
      <c r="E496" s="20"/>
      <c r="F496" s="21"/>
      <c r="G496" s="20"/>
      <c r="H496" s="22"/>
      <c r="I496" s="23"/>
      <c r="J496" s="23"/>
      <c r="K496" s="6"/>
      <c r="O496" s="24"/>
      <c r="Q496" s="6"/>
      <c r="R496" s="6"/>
      <c r="S496" s="21"/>
      <c r="V496" s="6"/>
      <c r="W496" s="6"/>
      <c r="X496" s="6"/>
      <c r="Y496" s="6"/>
    </row>
    <row r="497" spans="1:25" ht="15.75" customHeight="1" x14ac:dyDescent="0.25">
      <c r="A497" s="6"/>
      <c r="B497" s="6"/>
      <c r="C497" s="20"/>
      <c r="E497" s="20"/>
      <c r="F497" s="21"/>
      <c r="G497" s="20"/>
      <c r="H497" s="22"/>
      <c r="I497" s="23"/>
      <c r="J497" s="23"/>
      <c r="K497" s="6"/>
      <c r="O497" s="24"/>
      <c r="Q497" s="6"/>
      <c r="R497" s="6"/>
      <c r="S497" s="21"/>
      <c r="V497" s="6"/>
      <c r="W497" s="6"/>
      <c r="X497" s="6"/>
      <c r="Y497" s="6"/>
    </row>
    <row r="498" spans="1:25" ht="15.75" customHeight="1" x14ac:dyDescent="0.25">
      <c r="A498" s="6"/>
      <c r="B498" s="6"/>
      <c r="C498" s="20"/>
      <c r="E498" s="20"/>
      <c r="F498" s="21"/>
      <c r="G498" s="20"/>
      <c r="H498" s="22"/>
      <c r="I498" s="23"/>
      <c r="J498" s="23"/>
      <c r="K498" s="6"/>
      <c r="O498" s="24"/>
      <c r="Q498" s="6"/>
      <c r="R498" s="6"/>
      <c r="S498" s="21"/>
      <c r="V498" s="6"/>
      <c r="W498" s="6"/>
      <c r="X498" s="6"/>
      <c r="Y498" s="6"/>
    </row>
    <row r="499" spans="1:25" ht="15.75" customHeight="1" x14ac:dyDescent="0.25">
      <c r="A499" s="6"/>
      <c r="B499" s="6"/>
      <c r="C499" s="20"/>
      <c r="E499" s="20"/>
      <c r="F499" s="21"/>
      <c r="G499" s="20"/>
      <c r="H499" s="22"/>
      <c r="I499" s="23"/>
      <c r="J499" s="23"/>
      <c r="K499" s="6"/>
      <c r="O499" s="24"/>
      <c r="Q499" s="6"/>
      <c r="R499" s="6"/>
      <c r="S499" s="21"/>
      <c r="V499" s="6"/>
      <c r="W499" s="6"/>
      <c r="X499" s="6"/>
      <c r="Y499" s="6"/>
    </row>
    <row r="500" spans="1:25" ht="15.75" customHeight="1" x14ac:dyDescent="0.25">
      <c r="A500" s="6"/>
      <c r="B500" s="6"/>
      <c r="C500" s="20"/>
      <c r="E500" s="20"/>
      <c r="F500" s="21"/>
      <c r="G500" s="20"/>
      <c r="H500" s="22"/>
      <c r="I500" s="23"/>
      <c r="J500" s="23"/>
      <c r="K500" s="6"/>
      <c r="O500" s="24"/>
      <c r="Q500" s="6"/>
      <c r="R500" s="6"/>
      <c r="S500" s="21"/>
      <c r="V500" s="6"/>
      <c r="W500" s="6"/>
      <c r="X500" s="6"/>
      <c r="Y500" s="6"/>
    </row>
    <row r="501" spans="1:25" ht="15.75" customHeight="1" x14ac:dyDescent="0.25">
      <c r="A501" s="6"/>
      <c r="B501" s="6"/>
      <c r="C501" s="20"/>
      <c r="E501" s="20"/>
      <c r="F501" s="21"/>
      <c r="G501" s="20"/>
      <c r="H501" s="22"/>
      <c r="I501" s="23"/>
      <c r="J501" s="23"/>
      <c r="K501" s="6"/>
      <c r="O501" s="24"/>
      <c r="Q501" s="6"/>
      <c r="R501" s="6"/>
      <c r="S501" s="21"/>
      <c r="V501" s="6"/>
      <c r="W501" s="6"/>
      <c r="X501" s="6"/>
      <c r="Y501" s="6"/>
    </row>
    <row r="502" spans="1:25" ht="15.75" customHeight="1" x14ac:dyDescent="0.25">
      <c r="A502" s="6"/>
      <c r="B502" s="6"/>
      <c r="C502" s="20"/>
      <c r="E502" s="20"/>
      <c r="F502" s="21"/>
      <c r="G502" s="20"/>
      <c r="H502" s="22"/>
      <c r="I502" s="23"/>
      <c r="J502" s="23"/>
      <c r="K502" s="6"/>
      <c r="O502" s="24"/>
      <c r="Q502" s="6"/>
      <c r="R502" s="6"/>
      <c r="S502" s="21"/>
      <c r="V502" s="6"/>
      <c r="W502" s="6"/>
      <c r="X502" s="6"/>
      <c r="Y502" s="6"/>
    </row>
    <row r="503" spans="1:25" ht="15.75" customHeight="1" x14ac:dyDescent="0.25">
      <c r="A503" s="6"/>
      <c r="B503" s="6"/>
      <c r="C503" s="20"/>
      <c r="E503" s="20"/>
      <c r="F503" s="21"/>
      <c r="G503" s="20"/>
      <c r="H503" s="22"/>
      <c r="I503" s="23"/>
      <c r="J503" s="23"/>
      <c r="K503" s="6"/>
      <c r="O503" s="24"/>
      <c r="Q503" s="6"/>
      <c r="R503" s="6"/>
      <c r="S503" s="21"/>
      <c r="V503" s="6"/>
      <c r="W503" s="6"/>
      <c r="X503" s="6"/>
      <c r="Y503" s="6"/>
    </row>
    <row r="504" spans="1:25" ht="15.75" customHeight="1" x14ac:dyDescent="0.25">
      <c r="A504" s="6"/>
      <c r="B504" s="6"/>
      <c r="C504" s="20"/>
      <c r="E504" s="20"/>
      <c r="F504" s="21"/>
      <c r="G504" s="20"/>
      <c r="H504" s="22"/>
      <c r="I504" s="23"/>
      <c r="J504" s="23"/>
      <c r="K504" s="6"/>
      <c r="O504" s="24"/>
      <c r="Q504" s="6"/>
      <c r="R504" s="6"/>
      <c r="S504" s="21"/>
      <c r="V504" s="6"/>
      <c r="W504" s="6"/>
      <c r="X504" s="6"/>
      <c r="Y504" s="6"/>
    </row>
    <row r="505" spans="1:25" ht="15.75" customHeight="1" x14ac:dyDescent="0.25">
      <c r="A505" s="6"/>
      <c r="B505" s="6"/>
      <c r="C505" s="20"/>
      <c r="E505" s="20"/>
      <c r="F505" s="21"/>
      <c r="G505" s="20"/>
      <c r="H505" s="22"/>
      <c r="I505" s="23"/>
      <c r="J505" s="23"/>
      <c r="K505" s="6"/>
      <c r="O505" s="24"/>
      <c r="Q505" s="6"/>
      <c r="R505" s="6"/>
      <c r="S505" s="21"/>
      <c r="V505" s="6"/>
      <c r="W505" s="6"/>
      <c r="X505" s="6"/>
      <c r="Y505" s="6"/>
    </row>
    <row r="506" spans="1:25" ht="15.75" customHeight="1" x14ac:dyDescent="0.25">
      <c r="A506" s="6"/>
      <c r="B506" s="6"/>
      <c r="C506" s="20"/>
      <c r="E506" s="20"/>
      <c r="F506" s="21"/>
      <c r="G506" s="20"/>
      <c r="H506" s="22"/>
      <c r="I506" s="23"/>
      <c r="J506" s="23"/>
      <c r="K506" s="6"/>
      <c r="O506" s="24"/>
      <c r="Q506" s="6"/>
      <c r="R506" s="6"/>
      <c r="S506" s="21"/>
      <c r="V506" s="6"/>
      <c r="W506" s="6"/>
      <c r="X506" s="6"/>
      <c r="Y506" s="6"/>
    </row>
    <row r="507" spans="1:25" ht="15.75" customHeight="1" x14ac:dyDescent="0.25">
      <c r="A507" s="6"/>
      <c r="B507" s="6"/>
      <c r="C507" s="20"/>
      <c r="E507" s="20"/>
      <c r="F507" s="21"/>
      <c r="G507" s="20"/>
      <c r="H507" s="22"/>
      <c r="I507" s="23"/>
      <c r="J507" s="23"/>
      <c r="K507" s="6"/>
      <c r="O507" s="24"/>
      <c r="Q507" s="6"/>
      <c r="R507" s="6"/>
      <c r="S507" s="21"/>
      <c r="V507" s="6"/>
      <c r="W507" s="6"/>
      <c r="X507" s="6"/>
      <c r="Y507" s="6"/>
    </row>
    <row r="508" spans="1:25" ht="15.75" customHeight="1" x14ac:dyDescent="0.25">
      <c r="A508" s="6"/>
      <c r="B508" s="6"/>
      <c r="C508" s="20"/>
      <c r="E508" s="20"/>
      <c r="F508" s="21"/>
      <c r="G508" s="20"/>
      <c r="H508" s="22"/>
      <c r="I508" s="23"/>
      <c r="J508" s="23"/>
      <c r="K508" s="6"/>
      <c r="O508" s="24"/>
      <c r="Q508" s="6"/>
      <c r="R508" s="6"/>
      <c r="S508" s="21"/>
      <c r="V508" s="6"/>
      <c r="W508" s="6"/>
      <c r="X508" s="6"/>
      <c r="Y508" s="6"/>
    </row>
    <row r="509" spans="1:25" ht="15.75" customHeight="1" x14ac:dyDescent="0.25">
      <c r="A509" s="6"/>
      <c r="B509" s="6"/>
      <c r="C509" s="20"/>
      <c r="E509" s="20"/>
      <c r="F509" s="21"/>
      <c r="G509" s="20"/>
      <c r="H509" s="22"/>
      <c r="I509" s="23"/>
      <c r="J509" s="23"/>
      <c r="K509" s="6"/>
      <c r="O509" s="24"/>
      <c r="Q509" s="6"/>
      <c r="R509" s="6"/>
      <c r="S509" s="21"/>
      <c r="V509" s="6"/>
      <c r="W509" s="6"/>
      <c r="X509" s="6"/>
      <c r="Y509" s="6"/>
    </row>
    <row r="510" spans="1:25" ht="15.75" customHeight="1" x14ac:dyDescent="0.25">
      <c r="A510" s="6"/>
      <c r="B510" s="6"/>
      <c r="C510" s="20"/>
      <c r="E510" s="20"/>
      <c r="F510" s="21"/>
      <c r="G510" s="20"/>
      <c r="H510" s="22"/>
      <c r="I510" s="23"/>
      <c r="J510" s="23"/>
      <c r="K510" s="6"/>
      <c r="O510" s="24"/>
      <c r="Q510" s="6"/>
      <c r="R510" s="6"/>
      <c r="S510" s="21"/>
      <c r="V510" s="6"/>
      <c r="W510" s="6"/>
      <c r="X510" s="6"/>
      <c r="Y510" s="6"/>
    </row>
    <row r="511" spans="1:25" ht="15.75" customHeight="1" x14ac:dyDescent="0.25">
      <c r="A511" s="6"/>
      <c r="B511" s="6"/>
      <c r="C511" s="20"/>
      <c r="E511" s="20"/>
      <c r="F511" s="21"/>
      <c r="G511" s="20"/>
      <c r="H511" s="22"/>
      <c r="I511" s="23"/>
      <c r="J511" s="23"/>
      <c r="K511" s="6"/>
      <c r="O511" s="24"/>
      <c r="Q511" s="6"/>
      <c r="R511" s="6"/>
      <c r="S511" s="21"/>
      <c r="V511" s="6"/>
      <c r="W511" s="6"/>
      <c r="X511" s="6"/>
      <c r="Y511" s="6"/>
    </row>
    <row r="512" spans="1:25" ht="15.75" customHeight="1" x14ac:dyDescent="0.25">
      <c r="A512" s="6"/>
      <c r="B512" s="6"/>
      <c r="C512" s="20"/>
      <c r="E512" s="20"/>
      <c r="F512" s="21"/>
      <c r="G512" s="20"/>
      <c r="H512" s="22"/>
      <c r="I512" s="23"/>
      <c r="J512" s="23"/>
      <c r="K512" s="6"/>
      <c r="O512" s="24"/>
      <c r="Q512" s="6"/>
      <c r="R512" s="6"/>
      <c r="S512" s="21"/>
      <c r="V512" s="6"/>
      <c r="W512" s="6"/>
      <c r="X512" s="6"/>
      <c r="Y512" s="6"/>
    </row>
    <row r="513" spans="1:25" ht="15.75" customHeight="1" x14ac:dyDescent="0.25">
      <c r="A513" s="6"/>
      <c r="B513" s="6"/>
      <c r="C513" s="20"/>
      <c r="E513" s="20"/>
      <c r="F513" s="21"/>
      <c r="G513" s="20"/>
      <c r="H513" s="22"/>
      <c r="I513" s="23"/>
      <c r="J513" s="23"/>
      <c r="K513" s="6"/>
      <c r="O513" s="24"/>
      <c r="Q513" s="6"/>
      <c r="R513" s="6"/>
      <c r="S513" s="21"/>
      <c r="V513" s="6"/>
      <c r="W513" s="6"/>
      <c r="X513" s="6"/>
      <c r="Y513" s="6"/>
    </row>
    <row r="514" spans="1:25" ht="15.75" customHeight="1" x14ac:dyDescent="0.25">
      <c r="A514" s="6"/>
      <c r="B514" s="6"/>
      <c r="C514" s="20"/>
      <c r="E514" s="20"/>
      <c r="F514" s="21"/>
      <c r="G514" s="20"/>
      <c r="H514" s="22"/>
      <c r="I514" s="23"/>
      <c r="J514" s="23"/>
      <c r="K514" s="6"/>
      <c r="O514" s="24"/>
      <c r="Q514" s="6"/>
      <c r="R514" s="6"/>
      <c r="S514" s="21"/>
      <c r="V514" s="6"/>
      <c r="W514" s="6"/>
      <c r="X514" s="6"/>
      <c r="Y514" s="6"/>
    </row>
    <row r="515" spans="1:25" ht="15.75" customHeight="1" x14ac:dyDescent="0.25">
      <c r="A515" s="6"/>
      <c r="B515" s="6"/>
      <c r="C515" s="20"/>
      <c r="E515" s="20"/>
      <c r="F515" s="21"/>
      <c r="G515" s="20"/>
      <c r="H515" s="22"/>
      <c r="I515" s="23"/>
      <c r="J515" s="23"/>
      <c r="K515" s="6"/>
      <c r="O515" s="24"/>
      <c r="Q515" s="6"/>
      <c r="R515" s="6"/>
      <c r="S515" s="21"/>
      <c r="V515" s="6"/>
      <c r="W515" s="6"/>
      <c r="X515" s="6"/>
      <c r="Y515" s="6"/>
    </row>
    <row r="516" spans="1:25" ht="15.75" customHeight="1" x14ac:dyDescent="0.25">
      <c r="A516" s="6"/>
      <c r="B516" s="6"/>
      <c r="C516" s="20"/>
      <c r="E516" s="20"/>
      <c r="F516" s="21"/>
      <c r="G516" s="20"/>
      <c r="H516" s="22"/>
      <c r="I516" s="23"/>
      <c r="J516" s="23"/>
      <c r="K516" s="6"/>
      <c r="O516" s="24"/>
      <c r="Q516" s="6"/>
      <c r="R516" s="6"/>
      <c r="S516" s="21"/>
      <c r="V516" s="6"/>
      <c r="W516" s="6"/>
      <c r="X516" s="6"/>
      <c r="Y516" s="6"/>
    </row>
    <row r="517" spans="1:25" ht="15.75" customHeight="1" x14ac:dyDescent="0.25">
      <c r="A517" s="6"/>
      <c r="B517" s="6"/>
      <c r="C517" s="20"/>
      <c r="E517" s="20"/>
      <c r="F517" s="21"/>
      <c r="G517" s="20"/>
      <c r="H517" s="22"/>
      <c r="I517" s="23"/>
      <c r="J517" s="23"/>
      <c r="K517" s="6"/>
      <c r="O517" s="24"/>
      <c r="Q517" s="6"/>
      <c r="R517" s="6"/>
      <c r="S517" s="21"/>
      <c r="V517" s="6"/>
      <c r="W517" s="6"/>
      <c r="X517" s="6"/>
      <c r="Y517" s="6"/>
    </row>
    <row r="518" spans="1:25" ht="15.75" customHeight="1" x14ac:dyDescent="0.25">
      <c r="A518" s="6"/>
      <c r="B518" s="6"/>
      <c r="C518" s="20"/>
      <c r="E518" s="20"/>
      <c r="F518" s="21"/>
      <c r="G518" s="20"/>
      <c r="H518" s="22"/>
      <c r="I518" s="23"/>
      <c r="J518" s="23"/>
      <c r="K518" s="6"/>
      <c r="O518" s="24"/>
      <c r="Q518" s="6"/>
      <c r="R518" s="6"/>
      <c r="S518" s="21"/>
      <c r="V518" s="6"/>
      <c r="W518" s="6"/>
      <c r="X518" s="6"/>
      <c r="Y518" s="6"/>
    </row>
    <row r="519" spans="1:25" ht="15.75" customHeight="1" x14ac:dyDescent="0.25">
      <c r="A519" s="6"/>
      <c r="B519" s="6"/>
      <c r="C519" s="20"/>
      <c r="E519" s="20"/>
      <c r="F519" s="21"/>
      <c r="G519" s="20"/>
      <c r="H519" s="22"/>
      <c r="I519" s="23"/>
      <c r="J519" s="23"/>
      <c r="K519" s="6"/>
      <c r="O519" s="24"/>
      <c r="Q519" s="6"/>
      <c r="R519" s="6"/>
      <c r="S519" s="21"/>
      <c r="V519" s="6"/>
      <c r="W519" s="6"/>
      <c r="X519" s="6"/>
      <c r="Y519" s="6"/>
    </row>
    <row r="520" spans="1:25" ht="15.75" customHeight="1" x14ac:dyDescent="0.25">
      <c r="A520" s="6"/>
      <c r="B520" s="6"/>
      <c r="C520" s="20"/>
      <c r="E520" s="20"/>
      <c r="F520" s="21"/>
      <c r="G520" s="20"/>
      <c r="H520" s="22"/>
      <c r="I520" s="23"/>
      <c r="J520" s="23"/>
      <c r="K520" s="6"/>
      <c r="O520" s="24"/>
      <c r="Q520" s="6"/>
      <c r="R520" s="6"/>
      <c r="S520" s="21"/>
      <c r="V520" s="6"/>
      <c r="W520" s="6"/>
      <c r="X520" s="6"/>
      <c r="Y520" s="6"/>
    </row>
    <row r="521" spans="1:25" ht="15.75" customHeight="1" x14ac:dyDescent="0.25">
      <c r="A521" s="6"/>
      <c r="B521" s="6"/>
      <c r="C521" s="20"/>
      <c r="E521" s="20"/>
      <c r="F521" s="21"/>
      <c r="G521" s="20"/>
      <c r="H521" s="22"/>
      <c r="I521" s="23"/>
      <c r="J521" s="23"/>
      <c r="K521" s="6"/>
      <c r="O521" s="24"/>
      <c r="Q521" s="6"/>
      <c r="R521" s="6"/>
      <c r="S521" s="21"/>
      <c r="V521" s="6"/>
      <c r="W521" s="6"/>
      <c r="X521" s="6"/>
      <c r="Y521" s="6"/>
    </row>
    <row r="522" spans="1:25" ht="15.75" customHeight="1" x14ac:dyDescent="0.25">
      <c r="A522" s="6"/>
      <c r="B522" s="6"/>
      <c r="C522" s="20"/>
      <c r="E522" s="20"/>
      <c r="F522" s="21"/>
      <c r="G522" s="20"/>
      <c r="H522" s="22"/>
      <c r="I522" s="23"/>
      <c r="J522" s="23"/>
      <c r="K522" s="6"/>
      <c r="O522" s="24"/>
      <c r="Q522" s="6"/>
      <c r="R522" s="6"/>
      <c r="S522" s="21"/>
      <c r="V522" s="6"/>
      <c r="W522" s="6"/>
      <c r="X522" s="6"/>
      <c r="Y522" s="6"/>
    </row>
    <row r="523" spans="1:25" ht="15.75" customHeight="1" x14ac:dyDescent="0.25">
      <c r="A523" s="6"/>
      <c r="B523" s="6"/>
      <c r="C523" s="20"/>
      <c r="E523" s="20"/>
      <c r="F523" s="21"/>
      <c r="G523" s="20"/>
      <c r="H523" s="22"/>
      <c r="I523" s="23"/>
      <c r="J523" s="23"/>
      <c r="K523" s="6"/>
      <c r="O523" s="24"/>
      <c r="Q523" s="6"/>
      <c r="R523" s="6"/>
      <c r="S523" s="21"/>
      <c r="V523" s="6"/>
      <c r="W523" s="6"/>
      <c r="X523" s="6"/>
      <c r="Y523" s="6"/>
    </row>
    <row r="524" spans="1:25" ht="15.75" customHeight="1" x14ac:dyDescent="0.25">
      <c r="A524" s="6"/>
      <c r="B524" s="6"/>
      <c r="C524" s="20"/>
      <c r="E524" s="20"/>
      <c r="F524" s="21"/>
      <c r="G524" s="20"/>
      <c r="H524" s="22"/>
      <c r="I524" s="23"/>
      <c r="J524" s="23"/>
      <c r="K524" s="6"/>
      <c r="O524" s="24"/>
      <c r="Q524" s="6"/>
      <c r="R524" s="6"/>
      <c r="S524" s="21"/>
      <c r="V524" s="6"/>
      <c r="W524" s="6"/>
      <c r="X524" s="6"/>
      <c r="Y524" s="6"/>
    </row>
    <row r="525" spans="1:25" ht="15.75" customHeight="1" x14ac:dyDescent="0.25">
      <c r="A525" s="6"/>
      <c r="B525" s="6"/>
      <c r="C525" s="20"/>
      <c r="E525" s="20"/>
      <c r="F525" s="21"/>
      <c r="G525" s="20"/>
      <c r="H525" s="22"/>
      <c r="I525" s="23"/>
      <c r="J525" s="23"/>
      <c r="K525" s="6"/>
      <c r="O525" s="24"/>
      <c r="Q525" s="6"/>
      <c r="R525" s="6"/>
      <c r="S525" s="21"/>
      <c r="V525" s="6"/>
      <c r="W525" s="6"/>
      <c r="X525" s="6"/>
      <c r="Y525" s="6"/>
    </row>
    <row r="526" spans="1:25" ht="15.75" customHeight="1" x14ac:dyDescent="0.25">
      <c r="A526" s="6"/>
      <c r="B526" s="6"/>
      <c r="C526" s="20"/>
      <c r="E526" s="20"/>
      <c r="F526" s="21"/>
      <c r="G526" s="20"/>
      <c r="H526" s="22"/>
      <c r="I526" s="23"/>
      <c r="J526" s="23"/>
      <c r="K526" s="6"/>
      <c r="O526" s="24"/>
      <c r="Q526" s="6"/>
      <c r="R526" s="6"/>
      <c r="S526" s="21"/>
      <c r="V526" s="6"/>
      <c r="W526" s="6"/>
      <c r="X526" s="6"/>
      <c r="Y526" s="6"/>
    </row>
    <row r="527" spans="1:25" ht="15.75" customHeight="1" x14ac:dyDescent="0.25">
      <c r="A527" s="6"/>
      <c r="B527" s="6"/>
      <c r="C527" s="20"/>
      <c r="E527" s="20"/>
      <c r="F527" s="21"/>
      <c r="G527" s="20"/>
      <c r="H527" s="22"/>
      <c r="I527" s="23"/>
      <c r="J527" s="23"/>
      <c r="K527" s="6"/>
      <c r="O527" s="24"/>
      <c r="Q527" s="6"/>
      <c r="R527" s="6"/>
      <c r="S527" s="21"/>
      <c r="V527" s="6"/>
      <c r="W527" s="6"/>
      <c r="X527" s="6"/>
      <c r="Y527" s="6"/>
    </row>
    <row r="528" spans="1:25" ht="15.75" customHeight="1" x14ac:dyDescent="0.25">
      <c r="A528" s="6"/>
      <c r="B528" s="6"/>
      <c r="C528" s="20"/>
      <c r="E528" s="20"/>
      <c r="F528" s="21"/>
      <c r="G528" s="20"/>
      <c r="H528" s="22"/>
      <c r="I528" s="23"/>
      <c r="J528" s="23"/>
      <c r="K528" s="6"/>
      <c r="O528" s="24"/>
      <c r="Q528" s="6"/>
      <c r="R528" s="6"/>
      <c r="S528" s="21"/>
      <c r="V528" s="6"/>
      <c r="W528" s="6"/>
      <c r="X528" s="6"/>
      <c r="Y528" s="6"/>
    </row>
    <row r="529" spans="1:25" ht="15.75" customHeight="1" x14ac:dyDescent="0.25">
      <c r="A529" s="6"/>
      <c r="B529" s="6"/>
      <c r="C529" s="20"/>
      <c r="E529" s="20"/>
      <c r="F529" s="21"/>
      <c r="G529" s="20"/>
      <c r="H529" s="22"/>
      <c r="I529" s="23"/>
      <c r="J529" s="23"/>
      <c r="K529" s="6"/>
      <c r="O529" s="24"/>
      <c r="Q529" s="6"/>
      <c r="R529" s="6"/>
      <c r="S529" s="21"/>
      <c r="V529" s="6"/>
      <c r="W529" s="6"/>
      <c r="X529" s="6"/>
      <c r="Y529" s="6"/>
    </row>
    <row r="530" spans="1:25" ht="15.75" customHeight="1" x14ac:dyDescent="0.25">
      <c r="A530" s="6"/>
      <c r="B530" s="6"/>
      <c r="C530" s="20"/>
      <c r="E530" s="20"/>
      <c r="F530" s="21"/>
      <c r="G530" s="20"/>
      <c r="H530" s="22"/>
      <c r="I530" s="23"/>
      <c r="J530" s="23"/>
      <c r="K530" s="6"/>
      <c r="O530" s="24"/>
      <c r="Q530" s="6"/>
      <c r="R530" s="6"/>
      <c r="S530" s="21"/>
      <c r="V530" s="6"/>
      <c r="W530" s="6"/>
      <c r="X530" s="6"/>
      <c r="Y530" s="6"/>
    </row>
    <row r="531" spans="1:25" ht="15.75" customHeight="1" x14ac:dyDescent="0.25">
      <c r="A531" s="6"/>
      <c r="B531" s="6"/>
      <c r="C531" s="20"/>
      <c r="E531" s="20"/>
      <c r="F531" s="21"/>
      <c r="G531" s="20"/>
      <c r="H531" s="22"/>
      <c r="I531" s="23"/>
      <c r="J531" s="23"/>
      <c r="K531" s="6"/>
      <c r="O531" s="24"/>
      <c r="Q531" s="6"/>
      <c r="R531" s="6"/>
      <c r="S531" s="21"/>
      <c r="V531" s="6"/>
      <c r="W531" s="6"/>
      <c r="X531" s="6"/>
      <c r="Y531" s="6"/>
    </row>
    <row r="532" spans="1:25" ht="15.75" customHeight="1" x14ac:dyDescent="0.25">
      <c r="A532" s="6"/>
      <c r="B532" s="6"/>
      <c r="C532" s="20"/>
      <c r="E532" s="20"/>
      <c r="F532" s="21"/>
      <c r="G532" s="20"/>
      <c r="H532" s="22"/>
      <c r="I532" s="23"/>
      <c r="J532" s="23"/>
      <c r="K532" s="6"/>
      <c r="O532" s="24"/>
      <c r="Q532" s="6"/>
      <c r="R532" s="6"/>
      <c r="S532" s="21"/>
      <c r="V532" s="6"/>
      <c r="W532" s="6"/>
      <c r="X532" s="6"/>
      <c r="Y532" s="6"/>
    </row>
    <row r="533" spans="1:25" ht="15.75" customHeight="1" x14ac:dyDescent="0.25">
      <c r="A533" s="6"/>
      <c r="B533" s="6"/>
      <c r="C533" s="20"/>
      <c r="E533" s="20"/>
      <c r="F533" s="21"/>
      <c r="G533" s="20"/>
      <c r="H533" s="22"/>
      <c r="I533" s="23"/>
      <c r="J533" s="23"/>
      <c r="K533" s="6"/>
      <c r="O533" s="24"/>
      <c r="Q533" s="6"/>
      <c r="R533" s="6"/>
      <c r="S533" s="21"/>
      <c r="V533" s="6"/>
      <c r="W533" s="6"/>
      <c r="X533" s="6"/>
      <c r="Y533" s="6"/>
    </row>
    <row r="534" spans="1:25" ht="15.75" customHeight="1" x14ac:dyDescent="0.25">
      <c r="A534" s="6"/>
      <c r="B534" s="6"/>
      <c r="C534" s="20"/>
      <c r="E534" s="20"/>
      <c r="F534" s="21"/>
      <c r="G534" s="20"/>
      <c r="H534" s="22"/>
      <c r="I534" s="23"/>
      <c r="J534" s="23"/>
      <c r="K534" s="6"/>
      <c r="O534" s="24"/>
      <c r="Q534" s="6"/>
      <c r="R534" s="6"/>
      <c r="S534" s="21"/>
      <c r="V534" s="6"/>
      <c r="W534" s="6"/>
      <c r="X534" s="6"/>
      <c r="Y534" s="6"/>
    </row>
    <row r="535" spans="1:25" ht="15.75" customHeight="1" x14ac:dyDescent="0.25">
      <c r="A535" s="6"/>
      <c r="B535" s="6"/>
      <c r="C535" s="20"/>
      <c r="E535" s="20"/>
      <c r="F535" s="21"/>
      <c r="G535" s="20"/>
      <c r="H535" s="22"/>
      <c r="I535" s="23"/>
      <c r="J535" s="23"/>
      <c r="K535" s="6"/>
      <c r="O535" s="24"/>
      <c r="Q535" s="6"/>
      <c r="R535" s="6"/>
      <c r="S535" s="21"/>
      <c r="V535" s="6"/>
      <c r="W535" s="6"/>
      <c r="X535" s="6"/>
      <c r="Y535" s="6"/>
    </row>
    <row r="536" spans="1:25" ht="15.75" customHeight="1" x14ac:dyDescent="0.25">
      <c r="A536" s="6"/>
      <c r="B536" s="6"/>
      <c r="C536" s="20"/>
      <c r="E536" s="20"/>
      <c r="F536" s="21"/>
      <c r="G536" s="20"/>
      <c r="H536" s="22"/>
      <c r="I536" s="23"/>
      <c r="J536" s="23"/>
      <c r="K536" s="6"/>
      <c r="O536" s="24"/>
      <c r="Q536" s="6"/>
      <c r="R536" s="6"/>
      <c r="S536" s="21"/>
      <c r="V536" s="6"/>
      <c r="W536" s="6"/>
      <c r="X536" s="6"/>
      <c r="Y536" s="6"/>
    </row>
    <row r="537" spans="1:25" ht="15.75" customHeight="1" x14ac:dyDescent="0.25">
      <c r="A537" s="6"/>
      <c r="B537" s="6"/>
      <c r="C537" s="20"/>
      <c r="E537" s="20"/>
      <c r="F537" s="21"/>
      <c r="G537" s="20"/>
      <c r="H537" s="22"/>
      <c r="I537" s="23"/>
      <c r="J537" s="23"/>
      <c r="K537" s="6"/>
      <c r="O537" s="24"/>
      <c r="Q537" s="6"/>
      <c r="R537" s="6"/>
      <c r="S537" s="21"/>
      <c r="V537" s="6"/>
      <c r="W537" s="6"/>
      <c r="X537" s="6"/>
      <c r="Y537" s="6"/>
    </row>
    <row r="538" spans="1:25" ht="15.75" customHeight="1" x14ac:dyDescent="0.25">
      <c r="A538" s="6"/>
      <c r="B538" s="6"/>
      <c r="C538" s="20"/>
      <c r="E538" s="20"/>
      <c r="F538" s="21"/>
      <c r="G538" s="20"/>
      <c r="H538" s="22"/>
      <c r="I538" s="23"/>
      <c r="J538" s="23"/>
      <c r="K538" s="6"/>
      <c r="O538" s="24"/>
      <c r="Q538" s="6"/>
      <c r="R538" s="6"/>
      <c r="S538" s="21"/>
      <c r="V538" s="6"/>
      <c r="W538" s="6"/>
      <c r="X538" s="6"/>
      <c r="Y538" s="6"/>
    </row>
    <row r="539" spans="1:25" ht="15.75" customHeight="1" x14ac:dyDescent="0.25">
      <c r="A539" s="6"/>
      <c r="B539" s="6"/>
      <c r="C539" s="20"/>
      <c r="E539" s="20"/>
      <c r="F539" s="21"/>
      <c r="G539" s="20"/>
      <c r="H539" s="22"/>
      <c r="I539" s="23"/>
      <c r="J539" s="23"/>
      <c r="K539" s="6"/>
      <c r="O539" s="24"/>
      <c r="Q539" s="6"/>
      <c r="R539" s="6"/>
      <c r="S539" s="21"/>
      <c r="V539" s="6"/>
      <c r="W539" s="6"/>
      <c r="X539" s="6"/>
      <c r="Y539" s="6"/>
    </row>
    <row r="540" spans="1:25" ht="15.75" customHeight="1" x14ac:dyDescent="0.25">
      <c r="A540" s="6"/>
      <c r="B540" s="6"/>
      <c r="C540" s="20"/>
      <c r="E540" s="20"/>
      <c r="F540" s="21"/>
      <c r="G540" s="20"/>
      <c r="H540" s="22"/>
      <c r="I540" s="23"/>
      <c r="J540" s="23"/>
      <c r="K540" s="6"/>
      <c r="O540" s="24"/>
      <c r="Q540" s="6"/>
      <c r="R540" s="6"/>
      <c r="S540" s="21"/>
      <c r="V540" s="6"/>
      <c r="W540" s="6"/>
      <c r="X540" s="6"/>
      <c r="Y540" s="6"/>
    </row>
    <row r="541" spans="1:25" ht="15.75" customHeight="1" x14ac:dyDescent="0.25">
      <c r="A541" s="6"/>
      <c r="B541" s="6"/>
      <c r="C541" s="20"/>
      <c r="E541" s="20"/>
      <c r="F541" s="21"/>
      <c r="G541" s="20"/>
      <c r="H541" s="22"/>
      <c r="I541" s="23"/>
      <c r="J541" s="23"/>
      <c r="K541" s="6"/>
      <c r="O541" s="24"/>
      <c r="Q541" s="6"/>
      <c r="R541" s="6"/>
      <c r="S541" s="21"/>
      <c r="V541" s="6"/>
      <c r="W541" s="6"/>
      <c r="X541" s="6"/>
      <c r="Y541" s="6"/>
    </row>
    <row r="542" spans="1:25" ht="15.75" customHeight="1" x14ac:dyDescent="0.25">
      <c r="A542" s="6"/>
      <c r="B542" s="6"/>
      <c r="C542" s="20"/>
      <c r="E542" s="20"/>
      <c r="F542" s="21"/>
      <c r="G542" s="20"/>
      <c r="H542" s="22"/>
      <c r="I542" s="23"/>
      <c r="J542" s="23"/>
      <c r="K542" s="6"/>
      <c r="O542" s="24"/>
      <c r="Q542" s="6"/>
      <c r="R542" s="6"/>
      <c r="S542" s="21"/>
      <c r="V542" s="6"/>
      <c r="W542" s="6"/>
      <c r="X542" s="6"/>
      <c r="Y542" s="6"/>
    </row>
    <row r="543" spans="1:25" ht="15.75" customHeight="1" x14ac:dyDescent="0.25">
      <c r="A543" s="6"/>
      <c r="B543" s="6"/>
      <c r="C543" s="20"/>
      <c r="E543" s="20"/>
      <c r="F543" s="21"/>
      <c r="G543" s="20"/>
      <c r="H543" s="22"/>
      <c r="I543" s="23"/>
      <c r="J543" s="23"/>
      <c r="K543" s="6"/>
      <c r="O543" s="24"/>
      <c r="Q543" s="6"/>
      <c r="R543" s="6"/>
      <c r="S543" s="21"/>
      <c r="V543" s="6"/>
      <c r="W543" s="6"/>
      <c r="X543" s="6"/>
      <c r="Y543" s="6"/>
    </row>
    <row r="544" spans="1:25" ht="15.75" customHeight="1" x14ac:dyDescent="0.25">
      <c r="A544" s="6"/>
      <c r="B544" s="6"/>
      <c r="C544" s="20"/>
      <c r="E544" s="20"/>
      <c r="F544" s="21"/>
      <c r="G544" s="20"/>
      <c r="H544" s="22"/>
      <c r="I544" s="23"/>
      <c r="J544" s="23"/>
      <c r="K544" s="6"/>
      <c r="O544" s="24"/>
      <c r="Q544" s="6"/>
      <c r="R544" s="6"/>
      <c r="S544" s="21"/>
      <c r="V544" s="6"/>
      <c r="W544" s="6"/>
      <c r="X544" s="6"/>
      <c r="Y544" s="6"/>
    </row>
    <row r="545" spans="1:25" ht="15.75" customHeight="1" x14ac:dyDescent="0.25">
      <c r="A545" s="6"/>
      <c r="B545" s="6"/>
      <c r="C545" s="20"/>
      <c r="E545" s="20"/>
      <c r="F545" s="21"/>
      <c r="G545" s="20"/>
      <c r="H545" s="22"/>
      <c r="I545" s="23"/>
      <c r="J545" s="23"/>
      <c r="K545" s="6"/>
      <c r="O545" s="24"/>
      <c r="Q545" s="6"/>
      <c r="R545" s="6"/>
      <c r="S545" s="21"/>
      <c r="V545" s="6"/>
      <c r="W545" s="6"/>
      <c r="X545" s="6"/>
      <c r="Y545" s="6"/>
    </row>
    <row r="546" spans="1:25" ht="15.75" customHeight="1" x14ac:dyDescent="0.25">
      <c r="A546" s="6"/>
      <c r="B546" s="6"/>
      <c r="C546" s="20"/>
      <c r="E546" s="20"/>
      <c r="F546" s="21"/>
      <c r="G546" s="20"/>
      <c r="H546" s="22"/>
      <c r="I546" s="23"/>
      <c r="J546" s="23"/>
      <c r="K546" s="6"/>
      <c r="O546" s="24"/>
      <c r="Q546" s="6"/>
      <c r="R546" s="6"/>
      <c r="S546" s="21"/>
      <c r="V546" s="6"/>
      <c r="W546" s="6"/>
      <c r="X546" s="6"/>
      <c r="Y546" s="6"/>
    </row>
    <row r="547" spans="1:25" ht="15.75" customHeight="1" x14ac:dyDescent="0.25">
      <c r="A547" s="6"/>
      <c r="B547" s="6"/>
      <c r="C547" s="20"/>
      <c r="E547" s="20"/>
      <c r="F547" s="21"/>
      <c r="G547" s="20"/>
      <c r="H547" s="22"/>
      <c r="I547" s="23"/>
      <c r="J547" s="23"/>
      <c r="K547" s="6"/>
      <c r="O547" s="24"/>
      <c r="Q547" s="6"/>
      <c r="R547" s="6"/>
      <c r="S547" s="21"/>
      <c r="V547" s="6"/>
      <c r="W547" s="6"/>
      <c r="X547" s="6"/>
      <c r="Y547" s="6"/>
    </row>
    <row r="548" spans="1:25" ht="15.75" customHeight="1" x14ac:dyDescent="0.25">
      <c r="A548" s="6"/>
      <c r="B548" s="6"/>
      <c r="C548" s="20"/>
      <c r="E548" s="20"/>
      <c r="F548" s="21"/>
      <c r="G548" s="20"/>
      <c r="H548" s="22"/>
      <c r="I548" s="23"/>
      <c r="J548" s="23"/>
      <c r="K548" s="6"/>
      <c r="O548" s="24"/>
      <c r="Q548" s="6"/>
      <c r="R548" s="6"/>
      <c r="S548" s="21"/>
      <c r="V548" s="6"/>
      <c r="W548" s="6"/>
      <c r="X548" s="6"/>
      <c r="Y548" s="6"/>
    </row>
    <row r="549" spans="1:25" ht="15.75" customHeight="1" x14ac:dyDescent="0.25">
      <c r="A549" s="6"/>
      <c r="B549" s="6"/>
      <c r="C549" s="20"/>
      <c r="E549" s="20"/>
      <c r="F549" s="21"/>
      <c r="G549" s="20"/>
      <c r="H549" s="22"/>
      <c r="I549" s="23"/>
      <c r="J549" s="23"/>
      <c r="K549" s="6"/>
      <c r="O549" s="24"/>
      <c r="Q549" s="6"/>
      <c r="R549" s="6"/>
      <c r="S549" s="21"/>
      <c r="V549" s="6"/>
      <c r="W549" s="6"/>
      <c r="X549" s="6"/>
      <c r="Y549" s="6"/>
    </row>
    <row r="550" spans="1:25" ht="15.75" customHeight="1" x14ac:dyDescent="0.25">
      <c r="A550" s="6"/>
      <c r="B550" s="6"/>
      <c r="C550" s="20"/>
      <c r="E550" s="20"/>
      <c r="F550" s="21"/>
      <c r="G550" s="20"/>
      <c r="H550" s="22"/>
      <c r="I550" s="23"/>
      <c r="J550" s="23"/>
      <c r="K550" s="6"/>
      <c r="O550" s="24"/>
      <c r="Q550" s="6"/>
      <c r="R550" s="6"/>
      <c r="S550" s="21"/>
      <c r="V550" s="6"/>
      <c r="W550" s="6"/>
      <c r="X550" s="6"/>
      <c r="Y550" s="6"/>
    </row>
    <row r="551" spans="1:25" ht="15.75" customHeight="1" x14ac:dyDescent="0.25">
      <c r="A551" s="6"/>
      <c r="B551" s="6"/>
      <c r="C551" s="20"/>
      <c r="E551" s="20"/>
      <c r="F551" s="21"/>
      <c r="G551" s="20"/>
      <c r="H551" s="22"/>
      <c r="I551" s="23"/>
      <c r="J551" s="23"/>
      <c r="K551" s="6"/>
      <c r="O551" s="24"/>
      <c r="Q551" s="6"/>
      <c r="R551" s="6"/>
      <c r="S551" s="21"/>
      <c r="V551" s="6"/>
      <c r="W551" s="6"/>
      <c r="X551" s="6"/>
      <c r="Y551" s="6"/>
    </row>
    <row r="552" spans="1:25" ht="15.75" customHeight="1" x14ac:dyDescent="0.25">
      <c r="A552" s="6"/>
      <c r="B552" s="6"/>
      <c r="C552" s="20"/>
      <c r="E552" s="20"/>
      <c r="F552" s="21"/>
      <c r="G552" s="20"/>
      <c r="H552" s="22"/>
      <c r="I552" s="23"/>
      <c r="J552" s="23"/>
      <c r="K552" s="6"/>
      <c r="O552" s="24"/>
      <c r="Q552" s="6"/>
      <c r="R552" s="6"/>
      <c r="S552" s="21"/>
      <c r="V552" s="6"/>
      <c r="W552" s="6"/>
      <c r="X552" s="6"/>
      <c r="Y552" s="6"/>
    </row>
    <row r="553" spans="1:25" ht="15.75" customHeight="1" x14ac:dyDescent="0.25">
      <c r="A553" s="6"/>
      <c r="B553" s="6"/>
      <c r="C553" s="20"/>
      <c r="E553" s="20"/>
      <c r="F553" s="21"/>
      <c r="G553" s="20"/>
      <c r="H553" s="22"/>
      <c r="I553" s="23"/>
      <c r="J553" s="23"/>
      <c r="K553" s="6"/>
      <c r="O553" s="24"/>
      <c r="Q553" s="6"/>
      <c r="R553" s="6"/>
      <c r="S553" s="21"/>
      <c r="V553" s="6"/>
      <c r="W553" s="6"/>
      <c r="X553" s="6"/>
      <c r="Y553" s="6"/>
    </row>
    <row r="554" spans="1:25" ht="15.75" customHeight="1" x14ac:dyDescent="0.25">
      <c r="A554" s="6"/>
      <c r="B554" s="6"/>
      <c r="C554" s="20"/>
      <c r="E554" s="20"/>
      <c r="F554" s="21"/>
      <c r="G554" s="20"/>
      <c r="H554" s="22"/>
      <c r="I554" s="23"/>
      <c r="J554" s="23"/>
      <c r="K554" s="6"/>
      <c r="O554" s="24"/>
      <c r="Q554" s="6"/>
      <c r="R554" s="6"/>
      <c r="S554" s="21"/>
      <c r="V554" s="6"/>
      <c r="W554" s="6"/>
      <c r="X554" s="6"/>
      <c r="Y554" s="6"/>
    </row>
    <row r="555" spans="1:25" ht="15.75" customHeight="1" x14ac:dyDescent="0.25">
      <c r="A555" s="6"/>
      <c r="B555" s="6"/>
      <c r="C555" s="20"/>
      <c r="E555" s="20"/>
      <c r="F555" s="21"/>
      <c r="G555" s="20"/>
      <c r="H555" s="22"/>
      <c r="I555" s="23"/>
      <c r="J555" s="23"/>
      <c r="K555" s="6"/>
      <c r="O555" s="24"/>
      <c r="Q555" s="6"/>
      <c r="R555" s="6"/>
      <c r="S555" s="21"/>
      <c r="V555" s="6"/>
      <c r="W555" s="6"/>
      <c r="X555" s="6"/>
      <c r="Y555" s="6"/>
    </row>
    <row r="556" spans="1:25" ht="15.75" customHeight="1" x14ac:dyDescent="0.25">
      <c r="A556" s="6"/>
      <c r="B556" s="6"/>
      <c r="C556" s="20"/>
      <c r="E556" s="20"/>
      <c r="F556" s="21"/>
      <c r="G556" s="20"/>
      <c r="H556" s="22"/>
      <c r="I556" s="23"/>
      <c r="J556" s="23"/>
      <c r="K556" s="6"/>
      <c r="O556" s="24"/>
      <c r="Q556" s="6"/>
      <c r="R556" s="6"/>
      <c r="S556" s="21"/>
      <c r="V556" s="6"/>
      <c r="W556" s="6"/>
      <c r="X556" s="6"/>
      <c r="Y556" s="6"/>
    </row>
    <row r="557" spans="1:25" ht="15.75" customHeight="1" x14ac:dyDescent="0.25">
      <c r="A557" s="6"/>
      <c r="B557" s="6"/>
      <c r="C557" s="20"/>
      <c r="E557" s="20"/>
      <c r="F557" s="21"/>
      <c r="G557" s="20"/>
      <c r="H557" s="22"/>
      <c r="I557" s="23"/>
      <c r="J557" s="23"/>
      <c r="K557" s="6"/>
      <c r="O557" s="24"/>
      <c r="Q557" s="6"/>
      <c r="R557" s="6"/>
      <c r="S557" s="21"/>
      <c r="V557" s="6"/>
      <c r="W557" s="6"/>
      <c r="X557" s="6"/>
      <c r="Y557" s="6"/>
    </row>
    <row r="558" spans="1:25" ht="15.75" customHeight="1" x14ac:dyDescent="0.25">
      <c r="A558" s="6"/>
      <c r="B558" s="6"/>
      <c r="C558" s="20"/>
      <c r="E558" s="20"/>
      <c r="F558" s="21"/>
      <c r="G558" s="20"/>
      <c r="H558" s="22"/>
      <c r="I558" s="23"/>
      <c r="J558" s="23"/>
      <c r="K558" s="6"/>
      <c r="O558" s="24"/>
      <c r="Q558" s="6"/>
      <c r="R558" s="6"/>
      <c r="S558" s="21"/>
      <c r="V558" s="6"/>
      <c r="W558" s="6"/>
      <c r="X558" s="6"/>
      <c r="Y558" s="6"/>
    </row>
    <row r="559" spans="1:25" ht="15.75" customHeight="1" x14ac:dyDescent="0.25">
      <c r="A559" s="6"/>
      <c r="B559" s="6"/>
      <c r="C559" s="20"/>
      <c r="E559" s="20"/>
      <c r="F559" s="21"/>
      <c r="G559" s="20"/>
      <c r="H559" s="22"/>
      <c r="I559" s="23"/>
      <c r="J559" s="23"/>
      <c r="K559" s="6"/>
      <c r="O559" s="24"/>
      <c r="Q559" s="6"/>
      <c r="R559" s="6"/>
      <c r="S559" s="21"/>
      <c r="V559" s="6"/>
      <c r="W559" s="6"/>
      <c r="X559" s="6"/>
      <c r="Y559" s="6"/>
    </row>
    <row r="560" spans="1:25" ht="15.75" customHeight="1" x14ac:dyDescent="0.25">
      <c r="A560" s="6"/>
      <c r="B560" s="6"/>
      <c r="C560" s="20"/>
      <c r="E560" s="20"/>
      <c r="F560" s="21"/>
      <c r="G560" s="20"/>
      <c r="H560" s="22"/>
      <c r="I560" s="23"/>
      <c r="J560" s="23"/>
      <c r="K560" s="6"/>
      <c r="O560" s="24"/>
      <c r="Q560" s="6"/>
      <c r="R560" s="6"/>
      <c r="S560" s="21"/>
      <c r="V560" s="6"/>
      <c r="W560" s="6"/>
      <c r="X560" s="6"/>
      <c r="Y560" s="6"/>
    </row>
    <row r="561" spans="1:25" ht="15.75" customHeight="1" x14ac:dyDescent="0.25">
      <c r="A561" s="6"/>
      <c r="B561" s="6"/>
      <c r="C561" s="20"/>
      <c r="E561" s="20"/>
      <c r="F561" s="21"/>
      <c r="G561" s="20"/>
      <c r="H561" s="22"/>
      <c r="I561" s="23"/>
      <c r="J561" s="23"/>
      <c r="K561" s="6"/>
      <c r="O561" s="24"/>
      <c r="Q561" s="6"/>
      <c r="R561" s="6"/>
      <c r="S561" s="21"/>
      <c r="V561" s="6"/>
      <c r="W561" s="6"/>
      <c r="X561" s="6"/>
      <c r="Y561" s="6"/>
    </row>
    <row r="562" spans="1:25" ht="15.75" customHeight="1" x14ac:dyDescent="0.25">
      <c r="A562" s="6"/>
      <c r="B562" s="6"/>
      <c r="C562" s="20"/>
      <c r="E562" s="20"/>
      <c r="F562" s="21"/>
      <c r="G562" s="20"/>
      <c r="H562" s="22"/>
      <c r="I562" s="23"/>
      <c r="J562" s="23"/>
      <c r="K562" s="6"/>
      <c r="O562" s="24"/>
      <c r="Q562" s="6"/>
      <c r="R562" s="6"/>
      <c r="S562" s="21"/>
      <c r="V562" s="6"/>
      <c r="W562" s="6"/>
      <c r="X562" s="6"/>
      <c r="Y562" s="6"/>
    </row>
    <row r="563" spans="1:25" ht="15.75" customHeight="1" x14ac:dyDescent="0.25">
      <c r="A563" s="6"/>
      <c r="B563" s="6"/>
      <c r="C563" s="20"/>
      <c r="E563" s="20"/>
      <c r="F563" s="21"/>
      <c r="G563" s="20"/>
      <c r="H563" s="22"/>
      <c r="I563" s="23"/>
      <c r="J563" s="23"/>
      <c r="K563" s="6"/>
      <c r="O563" s="24"/>
      <c r="Q563" s="6"/>
      <c r="R563" s="6"/>
      <c r="S563" s="21"/>
      <c r="V563" s="6"/>
      <c r="W563" s="6"/>
      <c r="X563" s="6"/>
      <c r="Y563" s="6"/>
    </row>
    <row r="564" spans="1:25" ht="15.75" customHeight="1" x14ac:dyDescent="0.25">
      <c r="A564" s="6"/>
      <c r="B564" s="6"/>
      <c r="C564" s="20"/>
      <c r="E564" s="20"/>
      <c r="F564" s="21"/>
      <c r="G564" s="20"/>
      <c r="H564" s="22"/>
      <c r="I564" s="23"/>
      <c r="J564" s="23"/>
      <c r="K564" s="6"/>
      <c r="O564" s="24"/>
      <c r="Q564" s="6"/>
      <c r="R564" s="6"/>
      <c r="S564" s="21"/>
      <c r="V564" s="6"/>
      <c r="W564" s="6"/>
      <c r="X564" s="6"/>
      <c r="Y564" s="6"/>
    </row>
    <row r="565" spans="1:25" ht="15.75" customHeight="1" x14ac:dyDescent="0.25">
      <c r="A565" s="6"/>
      <c r="B565" s="6"/>
      <c r="C565" s="20"/>
      <c r="E565" s="20"/>
      <c r="F565" s="21"/>
      <c r="G565" s="20"/>
      <c r="H565" s="22"/>
      <c r="I565" s="23"/>
      <c r="J565" s="23"/>
      <c r="K565" s="6"/>
      <c r="O565" s="24"/>
      <c r="Q565" s="6"/>
      <c r="R565" s="6"/>
      <c r="S565" s="21"/>
      <c r="V565" s="6"/>
      <c r="W565" s="6"/>
      <c r="X565" s="6"/>
      <c r="Y565" s="6"/>
    </row>
    <row r="566" spans="1:25" ht="15.75" customHeight="1" x14ac:dyDescent="0.25">
      <c r="A566" s="6"/>
      <c r="B566" s="6"/>
      <c r="C566" s="20"/>
      <c r="E566" s="20"/>
      <c r="F566" s="21"/>
      <c r="G566" s="20"/>
      <c r="H566" s="22"/>
      <c r="I566" s="23"/>
      <c r="J566" s="23"/>
      <c r="K566" s="6"/>
      <c r="O566" s="24"/>
      <c r="Q566" s="6"/>
      <c r="R566" s="6"/>
      <c r="S566" s="21"/>
      <c r="V566" s="6"/>
      <c r="W566" s="6"/>
      <c r="X566" s="6"/>
      <c r="Y566" s="6"/>
    </row>
    <row r="567" spans="1:25" ht="15.75" customHeight="1" x14ac:dyDescent="0.25">
      <c r="A567" s="6"/>
      <c r="B567" s="6"/>
      <c r="C567" s="20"/>
      <c r="E567" s="20"/>
      <c r="F567" s="21"/>
      <c r="G567" s="20"/>
      <c r="H567" s="22"/>
      <c r="I567" s="23"/>
      <c r="J567" s="23"/>
      <c r="K567" s="6"/>
      <c r="O567" s="24"/>
      <c r="Q567" s="6"/>
      <c r="R567" s="6"/>
      <c r="S567" s="21"/>
      <c r="V567" s="6"/>
      <c r="W567" s="6"/>
      <c r="X567" s="6"/>
      <c r="Y567" s="6"/>
    </row>
    <row r="568" spans="1:25" ht="15.75" customHeight="1" x14ac:dyDescent="0.25">
      <c r="A568" s="6"/>
      <c r="B568" s="6"/>
      <c r="C568" s="20"/>
      <c r="E568" s="20"/>
      <c r="F568" s="21"/>
      <c r="G568" s="20"/>
      <c r="H568" s="22"/>
      <c r="I568" s="23"/>
      <c r="J568" s="23"/>
      <c r="K568" s="6"/>
      <c r="O568" s="24"/>
      <c r="Q568" s="6"/>
      <c r="R568" s="6"/>
      <c r="S568" s="21"/>
      <c r="V568" s="6"/>
      <c r="W568" s="6"/>
      <c r="X568" s="6"/>
      <c r="Y568" s="6"/>
    </row>
    <row r="569" spans="1:25" ht="15.75" customHeight="1" x14ac:dyDescent="0.25">
      <c r="A569" s="6"/>
      <c r="B569" s="6"/>
      <c r="C569" s="20"/>
      <c r="E569" s="20"/>
      <c r="F569" s="21"/>
      <c r="G569" s="20"/>
      <c r="H569" s="22"/>
      <c r="I569" s="23"/>
      <c r="J569" s="23"/>
      <c r="K569" s="6"/>
      <c r="O569" s="24"/>
      <c r="Q569" s="6"/>
      <c r="R569" s="6"/>
      <c r="S569" s="21"/>
      <c r="V569" s="6"/>
      <c r="W569" s="6"/>
      <c r="X569" s="6"/>
      <c r="Y569" s="6"/>
    </row>
    <row r="570" spans="1:25" ht="15.75" customHeight="1" x14ac:dyDescent="0.25">
      <c r="A570" s="6"/>
      <c r="B570" s="6"/>
      <c r="C570" s="20"/>
      <c r="E570" s="20"/>
      <c r="F570" s="21"/>
      <c r="G570" s="20"/>
      <c r="H570" s="22"/>
      <c r="I570" s="23"/>
      <c r="J570" s="23"/>
      <c r="K570" s="6"/>
      <c r="O570" s="24"/>
      <c r="Q570" s="6"/>
      <c r="R570" s="6"/>
      <c r="S570" s="21"/>
      <c r="V570" s="6"/>
      <c r="W570" s="6"/>
      <c r="X570" s="6"/>
      <c r="Y570" s="6"/>
    </row>
    <row r="571" spans="1:25" ht="15.75" customHeight="1" x14ac:dyDescent="0.25">
      <c r="A571" s="6"/>
      <c r="B571" s="6"/>
      <c r="C571" s="20"/>
      <c r="E571" s="20"/>
      <c r="F571" s="21"/>
      <c r="G571" s="20"/>
      <c r="H571" s="22"/>
      <c r="I571" s="23"/>
      <c r="J571" s="23"/>
      <c r="K571" s="6"/>
      <c r="O571" s="24"/>
      <c r="Q571" s="6"/>
      <c r="R571" s="6"/>
      <c r="S571" s="21"/>
      <c r="V571" s="6"/>
      <c r="W571" s="6"/>
      <c r="X571" s="6"/>
      <c r="Y571" s="6"/>
    </row>
    <row r="572" spans="1:25" ht="15.75" customHeight="1" x14ac:dyDescent="0.25">
      <c r="A572" s="6"/>
      <c r="B572" s="6"/>
      <c r="C572" s="20"/>
      <c r="E572" s="20"/>
      <c r="F572" s="21"/>
      <c r="G572" s="20"/>
      <c r="H572" s="22"/>
      <c r="I572" s="23"/>
      <c r="J572" s="23"/>
      <c r="K572" s="6"/>
      <c r="O572" s="24"/>
      <c r="Q572" s="6"/>
      <c r="R572" s="6"/>
      <c r="S572" s="21"/>
      <c r="V572" s="6"/>
      <c r="W572" s="6"/>
      <c r="X572" s="6"/>
      <c r="Y572" s="6"/>
    </row>
    <row r="573" spans="1:25" ht="15.75" customHeight="1" x14ac:dyDescent="0.25">
      <c r="A573" s="6"/>
      <c r="B573" s="6"/>
      <c r="C573" s="20"/>
      <c r="E573" s="20"/>
      <c r="F573" s="21"/>
      <c r="G573" s="20"/>
      <c r="H573" s="22"/>
      <c r="I573" s="23"/>
      <c r="J573" s="23"/>
      <c r="K573" s="6"/>
      <c r="O573" s="24"/>
      <c r="Q573" s="6"/>
      <c r="R573" s="6"/>
      <c r="S573" s="21"/>
      <c r="V573" s="6"/>
      <c r="W573" s="6"/>
      <c r="X573" s="6"/>
      <c r="Y573" s="6"/>
    </row>
    <row r="574" spans="1:25" ht="15.75" customHeight="1" x14ac:dyDescent="0.25">
      <c r="A574" s="6"/>
      <c r="B574" s="6"/>
      <c r="C574" s="20"/>
      <c r="E574" s="20"/>
      <c r="F574" s="21"/>
      <c r="G574" s="20"/>
      <c r="H574" s="22"/>
      <c r="I574" s="23"/>
      <c r="J574" s="23"/>
      <c r="K574" s="6"/>
      <c r="O574" s="24"/>
      <c r="Q574" s="6"/>
      <c r="R574" s="6"/>
      <c r="S574" s="21"/>
      <c r="V574" s="6"/>
      <c r="W574" s="6"/>
      <c r="X574" s="6"/>
      <c r="Y574" s="6"/>
    </row>
    <row r="575" spans="1:25" ht="15.75" customHeight="1" x14ac:dyDescent="0.25">
      <c r="A575" s="6"/>
      <c r="B575" s="6"/>
      <c r="C575" s="20"/>
      <c r="E575" s="20"/>
      <c r="F575" s="21"/>
      <c r="G575" s="20"/>
      <c r="H575" s="22"/>
      <c r="I575" s="23"/>
      <c r="J575" s="23"/>
      <c r="K575" s="6"/>
      <c r="O575" s="24"/>
      <c r="Q575" s="6"/>
      <c r="R575" s="6"/>
      <c r="S575" s="21"/>
      <c r="V575" s="6"/>
      <c r="W575" s="6"/>
      <c r="X575" s="6"/>
      <c r="Y575" s="6"/>
    </row>
    <row r="576" spans="1:25" ht="15.75" customHeight="1" x14ac:dyDescent="0.25">
      <c r="A576" s="6"/>
      <c r="B576" s="6"/>
      <c r="C576" s="20"/>
      <c r="E576" s="20"/>
      <c r="F576" s="21"/>
      <c r="G576" s="20"/>
      <c r="H576" s="22"/>
      <c r="I576" s="23"/>
      <c r="J576" s="23"/>
      <c r="K576" s="6"/>
      <c r="O576" s="24"/>
      <c r="Q576" s="6"/>
      <c r="R576" s="6"/>
      <c r="S576" s="21"/>
      <c r="V576" s="6"/>
      <c r="W576" s="6"/>
      <c r="X576" s="6"/>
      <c r="Y576" s="6"/>
    </row>
    <row r="577" spans="1:25" ht="15.75" customHeight="1" x14ac:dyDescent="0.25">
      <c r="A577" s="6"/>
      <c r="B577" s="6"/>
      <c r="C577" s="20"/>
      <c r="E577" s="20"/>
      <c r="F577" s="21"/>
      <c r="G577" s="20"/>
      <c r="H577" s="22"/>
      <c r="I577" s="23"/>
      <c r="J577" s="23"/>
      <c r="K577" s="6"/>
      <c r="O577" s="24"/>
      <c r="Q577" s="6"/>
      <c r="R577" s="6"/>
      <c r="S577" s="21"/>
      <c r="V577" s="6"/>
      <c r="W577" s="6"/>
      <c r="X577" s="6"/>
      <c r="Y577" s="6"/>
    </row>
    <row r="578" spans="1:25" ht="15.75" customHeight="1" x14ac:dyDescent="0.25">
      <c r="A578" s="6"/>
      <c r="B578" s="6"/>
      <c r="C578" s="20"/>
      <c r="E578" s="20"/>
      <c r="F578" s="21"/>
      <c r="G578" s="20"/>
      <c r="H578" s="22"/>
      <c r="I578" s="23"/>
      <c r="J578" s="23"/>
      <c r="K578" s="6"/>
      <c r="O578" s="24"/>
      <c r="Q578" s="6"/>
      <c r="R578" s="6"/>
      <c r="S578" s="21"/>
      <c r="V578" s="6"/>
      <c r="W578" s="6"/>
      <c r="X578" s="6"/>
      <c r="Y578" s="6"/>
    </row>
    <row r="579" spans="1:25" ht="15.75" customHeight="1" x14ac:dyDescent="0.25">
      <c r="A579" s="6"/>
      <c r="B579" s="6"/>
      <c r="C579" s="20"/>
      <c r="E579" s="20"/>
      <c r="F579" s="21"/>
      <c r="G579" s="20"/>
      <c r="H579" s="22"/>
      <c r="I579" s="23"/>
      <c r="J579" s="23"/>
      <c r="K579" s="6"/>
      <c r="O579" s="24"/>
      <c r="Q579" s="6"/>
      <c r="R579" s="6"/>
      <c r="S579" s="21"/>
      <c r="V579" s="6"/>
      <c r="W579" s="6"/>
      <c r="X579" s="6"/>
      <c r="Y579" s="6"/>
    </row>
    <row r="580" spans="1:25" ht="15.75" customHeight="1" x14ac:dyDescent="0.25">
      <c r="A580" s="6"/>
      <c r="B580" s="6"/>
      <c r="C580" s="20"/>
      <c r="E580" s="20"/>
      <c r="F580" s="21"/>
      <c r="G580" s="20"/>
      <c r="H580" s="22"/>
      <c r="I580" s="23"/>
      <c r="J580" s="23"/>
      <c r="K580" s="6"/>
      <c r="O580" s="24"/>
      <c r="Q580" s="6"/>
      <c r="R580" s="6"/>
      <c r="S580" s="21"/>
      <c r="V580" s="6"/>
      <c r="W580" s="6"/>
      <c r="X580" s="6"/>
      <c r="Y580" s="6"/>
    </row>
    <row r="581" spans="1:25" ht="15.75" customHeight="1" x14ac:dyDescent="0.25">
      <c r="A581" s="6"/>
      <c r="B581" s="6"/>
      <c r="C581" s="20"/>
      <c r="E581" s="20"/>
      <c r="F581" s="21"/>
      <c r="G581" s="20"/>
      <c r="H581" s="22"/>
      <c r="I581" s="23"/>
      <c r="J581" s="23"/>
      <c r="K581" s="6"/>
      <c r="O581" s="24"/>
      <c r="Q581" s="6"/>
      <c r="R581" s="6"/>
      <c r="S581" s="21"/>
      <c r="V581" s="6"/>
      <c r="W581" s="6"/>
      <c r="X581" s="6"/>
      <c r="Y581" s="6"/>
    </row>
    <row r="582" spans="1:25" ht="15.75" customHeight="1" x14ac:dyDescent="0.25">
      <c r="A582" s="6"/>
      <c r="B582" s="6"/>
      <c r="C582" s="20"/>
      <c r="E582" s="20"/>
      <c r="F582" s="21"/>
      <c r="G582" s="20"/>
      <c r="H582" s="22"/>
      <c r="I582" s="23"/>
      <c r="J582" s="23"/>
      <c r="K582" s="6"/>
      <c r="O582" s="24"/>
      <c r="Q582" s="6"/>
      <c r="R582" s="6"/>
      <c r="S582" s="21"/>
      <c r="V582" s="6"/>
      <c r="W582" s="6"/>
      <c r="X582" s="6"/>
      <c r="Y582" s="6"/>
    </row>
    <row r="583" spans="1:25" ht="15.75" customHeight="1" x14ac:dyDescent="0.25">
      <c r="A583" s="6"/>
      <c r="B583" s="6"/>
      <c r="C583" s="20"/>
      <c r="E583" s="20"/>
      <c r="F583" s="21"/>
      <c r="G583" s="20"/>
      <c r="H583" s="22"/>
      <c r="I583" s="23"/>
      <c r="J583" s="23"/>
      <c r="K583" s="6"/>
      <c r="O583" s="24"/>
      <c r="Q583" s="6"/>
      <c r="R583" s="6"/>
      <c r="S583" s="21"/>
      <c r="V583" s="6"/>
      <c r="W583" s="6"/>
      <c r="X583" s="6"/>
      <c r="Y583" s="6"/>
    </row>
    <row r="584" spans="1:25" ht="15.75" customHeight="1" x14ac:dyDescent="0.25">
      <c r="A584" s="6"/>
      <c r="B584" s="6"/>
      <c r="C584" s="20"/>
      <c r="E584" s="20"/>
      <c r="F584" s="21"/>
      <c r="G584" s="20"/>
      <c r="H584" s="22"/>
      <c r="I584" s="23"/>
      <c r="J584" s="23"/>
      <c r="K584" s="6"/>
      <c r="O584" s="24"/>
      <c r="Q584" s="6"/>
      <c r="R584" s="6"/>
      <c r="S584" s="21"/>
      <c r="V584" s="6"/>
      <c r="W584" s="6"/>
      <c r="X584" s="6"/>
      <c r="Y584" s="6"/>
    </row>
    <row r="585" spans="1:25" ht="15.75" customHeight="1" x14ac:dyDescent="0.25">
      <c r="A585" s="6"/>
      <c r="B585" s="6"/>
      <c r="C585" s="20"/>
      <c r="E585" s="20"/>
      <c r="F585" s="21"/>
      <c r="G585" s="20"/>
      <c r="H585" s="22"/>
      <c r="I585" s="23"/>
      <c r="J585" s="23"/>
      <c r="K585" s="6"/>
      <c r="O585" s="24"/>
      <c r="Q585" s="6"/>
      <c r="R585" s="6"/>
      <c r="S585" s="21"/>
      <c r="V585" s="6"/>
      <c r="W585" s="6"/>
      <c r="X585" s="6"/>
      <c r="Y585" s="6"/>
    </row>
    <row r="586" spans="1:25" ht="15.75" customHeight="1" x14ac:dyDescent="0.25">
      <c r="A586" s="6"/>
      <c r="B586" s="6"/>
      <c r="C586" s="20"/>
      <c r="E586" s="20"/>
      <c r="F586" s="21"/>
      <c r="G586" s="20"/>
      <c r="H586" s="22"/>
      <c r="I586" s="23"/>
      <c r="J586" s="23"/>
      <c r="K586" s="6"/>
      <c r="O586" s="24"/>
      <c r="Q586" s="6"/>
      <c r="R586" s="6"/>
      <c r="S586" s="21"/>
      <c r="V586" s="6"/>
      <c r="W586" s="6"/>
      <c r="X586" s="6"/>
      <c r="Y586" s="6"/>
    </row>
    <row r="587" spans="1:25" ht="15.75" customHeight="1" x14ac:dyDescent="0.25">
      <c r="A587" s="6"/>
      <c r="B587" s="6"/>
      <c r="C587" s="20"/>
      <c r="E587" s="20"/>
      <c r="F587" s="21"/>
      <c r="G587" s="20"/>
      <c r="H587" s="22"/>
      <c r="I587" s="23"/>
      <c r="J587" s="23"/>
      <c r="K587" s="6"/>
      <c r="O587" s="24"/>
      <c r="Q587" s="6"/>
      <c r="R587" s="6"/>
      <c r="S587" s="21"/>
      <c r="V587" s="6"/>
      <c r="W587" s="6"/>
      <c r="X587" s="6"/>
      <c r="Y587" s="6"/>
    </row>
    <row r="588" spans="1:25" ht="15.75" customHeight="1" x14ac:dyDescent="0.25">
      <c r="A588" s="6"/>
      <c r="B588" s="6"/>
      <c r="C588" s="20"/>
      <c r="E588" s="20"/>
      <c r="F588" s="21"/>
      <c r="G588" s="20"/>
      <c r="H588" s="22"/>
      <c r="I588" s="23"/>
      <c r="J588" s="23"/>
      <c r="K588" s="6"/>
      <c r="O588" s="24"/>
      <c r="Q588" s="6"/>
      <c r="R588" s="6"/>
      <c r="S588" s="21"/>
      <c r="V588" s="6"/>
      <c r="W588" s="6"/>
      <c r="X588" s="6"/>
      <c r="Y588" s="6"/>
    </row>
    <row r="589" spans="1:25" ht="15.75" customHeight="1" x14ac:dyDescent="0.25">
      <c r="A589" s="6"/>
      <c r="B589" s="6"/>
      <c r="C589" s="20"/>
      <c r="E589" s="20"/>
      <c r="F589" s="21"/>
      <c r="G589" s="20"/>
      <c r="H589" s="22"/>
      <c r="I589" s="23"/>
      <c r="J589" s="23"/>
      <c r="K589" s="6"/>
      <c r="O589" s="24"/>
      <c r="Q589" s="6"/>
      <c r="R589" s="6"/>
      <c r="S589" s="21"/>
      <c r="V589" s="6"/>
      <c r="W589" s="6"/>
      <c r="X589" s="6"/>
      <c r="Y589" s="6"/>
    </row>
    <row r="590" spans="1:25" ht="15.75" customHeight="1" x14ac:dyDescent="0.25">
      <c r="A590" s="6"/>
      <c r="B590" s="6"/>
      <c r="C590" s="20"/>
      <c r="E590" s="20"/>
      <c r="F590" s="21"/>
      <c r="G590" s="20"/>
      <c r="H590" s="22"/>
      <c r="I590" s="23"/>
      <c r="J590" s="23"/>
      <c r="K590" s="6"/>
      <c r="O590" s="24"/>
      <c r="Q590" s="6"/>
      <c r="R590" s="6"/>
      <c r="S590" s="21"/>
      <c r="V590" s="6"/>
      <c r="W590" s="6"/>
      <c r="X590" s="6"/>
      <c r="Y590" s="6"/>
    </row>
    <row r="591" spans="1:25" ht="15.75" customHeight="1" x14ac:dyDescent="0.25">
      <c r="A591" s="6"/>
      <c r="B591" s="6"/>
      <c r="C591" s="20"/>
      <c r="E591" s="20"/>
      <c r="F591" s="21"/>
      <c r="G591" s="20"/>
      <c r="H591" s="22"/>
      <c r="I591" s="23"/>
      <c r="J591" s="23"/>
      <c r="K591" s="6"/>
      <c r="O591" s="24"/>
      <c r="Q591" s="6"/>
      <c r="R591" s="6"/>
      <c r="S591" s="21"/>
      <c r="V591" s="6"/>
      <c r="W591" s="6"/>
      <c r="X591" s="6"/>
      <c r="Y591" s="6"/>
    </row>
    <row r="592" spans="1:25" ht="15.75" customHeight="1" x14ac:dyDescent="0.25">
      <c r="A592" s="6"/>
      <c r="B592" s="6"/>
      <c r="C592" s="20"/>
      <c r="E592" s="20"/>
      <c r="F592" s="21"/>
      <c r="G592" s="20"/>
      <c r="H592" s="22"/>
      <c r="I592" s="23"/>
      <c r="J592" s="23"/>
      <c r="K592" s="6"/>
      <c r="O592" s="24"/>
      <c r="Q592" s="6"/>
      <c r="R592" s="6"/>
      <c r="S592" s="21"/>
      <c r="V592" s="6"/>
      <c r="W592" s="6"/>
      <c r="X592" s="6"/>
      <c r="Y592" s="6"/>
    </row>
    <row r="593" spans="1:25" ht="15.75" customHeight="1" x14ac:dyDescent="0.25">
      <c r="A593" s="6"/>
      <c r="B593" s="6"/>
      <c r="C593" s="20"/>
      <c r="E593" s="20"/>
      <c r="F593" s="21"/>
      <c r="G593" s="20"/>
      <c r="H593" s="22"/>
      <c r="I593" s="23"/>
      <c r="J593" s="23"/>
      <c r="K593" s="6"/>
      <c r="O593" s="24"/>
      <c r="Q593" s="6"/>
      <c r="R593" s="6"/>
      <c r="S593" s="21"/>
      <c r="V593" s="6"/>
      <c r="W593" s="6"/>
      <c r="X593" s="6"/>
      <c r="Y593" s="6"/>
    </row>
    <row r="594" spans="1:25" ht="15.75" customHeight="1" x14ac:dyDescent="0.25">
      <c r="A594" s="6"/>
      <c r="B594" s="6"/>
      <c r="C594" s="20"/>
      <c r="E594" s="20"/>
      <c r="F594" s="21"/>
      <c r="G594" s="20"/>
      <c r="H594" s="22"/>
      <c r="I594" s="23"/>
      <c r="J594" s="23"/>
      <c r="K594" s="6"/>
      <c r="O594" s="24"/>
      <c r="Q594" s="6"/>
      <c r="R594" s="6"/>
      <c r="S594" s="21"/>
      <c r="V594" s="6"/>
      <c r="W594" s="6"/>
      <c r="X594" s="6"/>
      <c r="Y594" s="6"/>
    </row>
    <row r="595" spans="1:25" ht="15.75" customHeight="1" x14ac:dyDescent="0.25">
      <c r="A595" s="6"/>
      <c r="B595" s="6"/>
      <c r="C595" s="20"/>
      <c r="E595" s="20"/>
      <c r="F595" s="21"/>
      <c r="G595" s="20"/>
      <c r="H595" s="22"/>
      <c r="I595" s="23"/>
      <c r="J595" s="23"/>
      <c r="K595" s="6"/>
      <c r="O595" s="24"/>
      <c r="Q595" s="6"/>
      <c r="R595" s="6"/>
      <c r="S595" s="21"/>
      <c r="V595" s="6"/>
      <c r="W595" s="6"/>
      <c r="X595" s="6"/>
      <c r="Y595" s="6"/>
    </row>
    <row r="596" spans="1:25" ht="15.75" customHeight="1" x14ac:dyDescent="0.25">
      <c r="A596" s="6"/>
      <c r="B596" s="6"/>
      <c r="C596" s="20"/>
      <c r="E596" s="20"/>
      <c r="F596" s="21"/>
      <c r="G596" s="20"/>
      <c r="H596" s="22"/>
      <c r="I596" s="23"/>
      <c r="J596" s="23"/>
      <c r="K596" s="6"/>
      <c r="O596" s="24"/>
      <c r="Q596" s="6"/>
      <c r="R596" s="6"/>
      <c r="S596" s="21"/>
      <c r="V596" s="6"/>
      <c r="W596" s="6"/>
      <c r="X596" s="6"/>
      <c r="Y596" s="6"/>
    </row>
    <row r="597" spans="1:25" ht="15.75" customHeight="1" x14ac:dyDescent="0.25">
      <c r="A597" s="6"/>
      <c r="B597" s="6"/>
      <c r="C597" s="20"/>
      <c r="E597" s="20"/>
      <c r="F597" s="21"/>
      <c r="G597" s="20"/>
      <c r="H597" s="22"/>
      <c r="I597" s="23"/>
      <c r="J597" s="23"/>
      <c r="K597" s="6"/>
      <c r="O597" s="24"/>
      <c r="Q597" s="6"/>
      <c r="R597" s="6"/>
      <c r="S597" s="21"/>
      <c r="V597" s="6"/>
      <c r="W597" s="6"/>
      <c r="X597" s="6"/>
      <c r="Y597" s="6"/>
    </row>
    <row r="598" spans="1:25" ht="15.75" customHeight="1" x14ac:dyDescent="0.25">
      <c r="A598" s="6"/>
      <c r="B598" s="6"/>
      <c r="C598" s="20"/>
      <c r="E598" s="20"/>
      <c r="F598" s="21"/>
      <c r="G598" s="20"/>
      <c r="H598" s="22"/>
      <c r="I598" s="23"/>
      <c r="J598" s="23"/>
      <c r="K598" s="6"/>
      <c r="O598" s="24"/>
      <c r="Q598" s="6"/>
      <c r="R598" s="6"/>
      <c r="S598" s="21"/>
      <c r="V598" s="6"/>
      <c r="W598" s="6"/>
      <c r="X598" s="6"/>
      <c r="Y598" s="6"/>
    </row>
    <row r="599" spans="1:25" ht="15.75" customHeight="1" x14ac:dyDescent="0.25">
      <c r="A599" s="6"/>
      <c r="B599" s="6"/>
      <c r="C599" s="20"/>
      <c r="E599" s="20"/>
      <c r="F599" s="21"/>
      <c r="G599" s="20"/>
      <c r="H599" s="22"/>
      <c r="I599" s="23"/>
      <c r="J599" s="23"/>
      <c r="K599" s="6"/>
      <c r="O599" s="24"/>
      <c r="Q599" s="6"/>
      <c r="R599" s="6"/>
      <c r="S599" s="21"/>
      <c r="V599" s="6"/>
      <c r="W599" s="6"/>
      <c r="X599" s="6"/>
      <c r="Y599" s="6"/>
    </row>
    <row r="600" spans="1:25" ht="15.75" customHeight="1" x14ac:dyDescent="0.25">
      <c r="A600" s="6"/>
      <c r="B600" s="6"/>
      <c r="C600" s="20"/>
      <c r="E600" s="20"/>
      <c r="F600" s="21"/>
      <c r="G600" s="20"/>
      <c r="H600" s="22"/>
      <c r="I600" s="23"/>
      <c r="J600" s="23"/>
      <c r="K600" s="6"/>
      <c r="O600" s="24"/>
      <c r="Q600" s="6"/>
      <c r="R600" s="6"/>
      <c r="S600" s="21"/>
      <c r="V600" s="6"/>
      <c r="W600" s="6"/>
      <c r="X600" s="6"/>
      <c r="Y600" s="6"/>
    </row>
    <row r="601" spans="1:25" ht="15.75" customHeight="1" x14ac:dyDescent="0.25">
      <c r="A601" s="6"/>
      <c r="B601" s="6"/>
      <c r="C601" s="20"/>
      <c r="E601" s="20"/>
      <c r="F601" s="21"/>
      <c r="G601" s="20"/>
      <c r="H601" s="22"/>
      <c r="I601" s="23"/>
      <c r="J601" s="23"/>
      <c r="K601" s="6"/>
      <c r="O601" s="24"/>
      <c r="Q601" s="6"/>
      <c r="R601" s="6"/>
      <c r="S601" s="21"/>
      <c r="V601" s="6"/>
      <c r="W601" s="6"/>
      <c r="X601" s="6"/>
      <c r="Y601" s="6"/>
    </row>
    <row r="602" spans="1:25" ht="15.75" customHeight="1" x14ac:dyDescent="0.25">
      <c r="A602" s="6"/>
      <c r="B602" s="6"/>
      <c r="C602" s="20"/>
      <c r="E602" s="20"/>
      <c r="F602" s="21"/>
      <c r="G602" s="20"/>
      <c r="H602" s="22"/>
      <c r="I602" s="23"/>
      <c r="J602" s="23"/>
      <c r="K602" s="6"/>
      <c r="O602" s="24"/>
      <c r="Q602" s="6"/>
      <c r="R602" s="6"/>
      <c r="S602" s="21"/>
      <c r="V602" s="6"/>
      <c r="W602" s="6"/>
      <c r="X602" s="6"/>
      <c r="Y602" s="6"/>
    </row>
    <row r="603" spans="1:25" ht="15.75" customHeight="1" x14ac:dyDescent="0.25">
      <c r="A603" s="6"/>
      <c r="B603" s="6"/>
      <c r="C603" s="20"/>
      <c r="E603" s="20"/>
      <c r="F603" s="21"/>
      <c r="G603" s="20"/>
      <c r="H603" s="22"/>
      <c r="I603" s="23"/>
      <c r="J603" s="23"/>
      <c r="K603" s="6"/>
      <c r="O603" s="24"/>
      <c r="Q603" s="6"/>
      <c r="R603" s="6"/>
      <c r="S603" s="21"/>
      <c r="V603" s="6"/>
      <c r="W603" s="6"/>
      <c r="X603" s="6"/>
      <c r="Y603" s="6"/>
    </row>
    <row r="604" spans="1:25" ht="15.75" customHeight="1" x14ac:dyDescent="0.25">
      <c r="A604" s="6"/>
      <c r="B604" s="6"/>
      <c r="C604" s="20"/>
      <c r="E604" s="20"/>
      <c r="F604" s="21"/>
      <c r="G604" s="20"/>
      <c r="H604" s="22"/>
      <c r="I604" s="23"/>
      <c r="J604" s="23"/>
      <c r="K604" s="6"/>
      <c r="O604" s="24"/>
      <c r="Q604" s="6"/>
      <c r="R604" s="6"/>
      <c r="S604" s="21"/>
      <c r="V604" s="6"/>
      <c r="W604" s="6"/>
      <c r="X604" s="6"/>
      <c r="Y604" s="6"/>
    </row>
    <row r="605" spans="1:25" ht="15.75" customHeight="1" x14ac:dyDescent="0.25">
      <c r="A605" s="6"/>
      <c r="B605" s="6"/>
      <c r="C605" s="20"/>
      <c r="E605" s="20"/>
      <c r="F605" s="21"/>
      <c r="G605" s="20"/>
      <c r="H605" s="22"/>
      <c r="I605" s="23"/>
      <c r="J605" s="23"/>
      <c r="K605" s="6"/>
      <c r="O605" s="24"/>
      <c r="Q605" s="6"/>
      <c r="R605" s="6"/>
      <c r="S605" s="21"/>
      <c r="V605" s="6"/>
      <c r="W605" s="6"/>
      <c r="X605" s="6"/>
      <c r="Y605" s="6"/>
    </row>
    <row r="606" spans="1:25" ht="15.75" customHeight="1" x14ac:dyDescent="0.25">
      <c r="A606" s="6"/>
      <c r="B606" s="6"/>
      <c r="C606" s="20"/>
      <c r="E606" s="20"/>
      <c r="F606" s="21"/>
      <c r="G606" s="20"/>
      <c r="H606" s="22"/>
      <c r="I606" s="23"/>
      <c r="J606" s="23"/>
      <c r="K606" s="6"/>
      <c r="O606" s="24"/>
      <c r="Q606" s="6"/>
      <c r="R606" s="6"/>
      <c r="S606" s="21"/>
      <c r="V606" s="6"/>
      <c r="W606" s="6"/>
      <c r="X606" s="6"/>
      <c r="Y606" s="6"/>
    </row>
    <row r="607" spans="1:25" ht="15.75" customHeight="1" x14ac:dyDescent="0.25">
      <c r="A607" s="6"/>
      <c r="B607" s="6"/>
      <c r="C607" s="20"/>
      <c r="E607" s="20"/>
      <c r="F607" s="21"/>
      <c r="G607" s="20"/>
      <c r="H607" s="22"/>
      <c r="I607" s="23"/>
      <c r="J607" s="23"/>
      <c r="K607" s="6"/>
      <c r="O607" s="24"/>
      <c r="Q607" s="6"/>
      <c r="R607" s="6"/>
      <c r="S607" s="21"/>
      <c r="V607" s="6"/>
      <c r="W607" s="6"/>
      <c r="X607" s="6"/>
      <c r="Y607" s="6"/>
    </row>
    <row r="608" spans="1:25" ht="15.75" customHeight="1" x14ac:dyDescent="0.25">
      <c r="A608" s="6"/>
      <c r="B608" s="6"/>
      <c r="C608" s="20"/>
      <c r="E608" s="20"/>
      <c r="F608" s="21"/>
      <c r="G608" s="20"/>
      <c r="H608" s="22"/>
      <c r="I608" s="23"/>
      <c r="J608" s="23"/>
      <c r="K608" s="6"/>
      <c r="O608" s="24"/>
      <c r="Q608" s="6"/>
      <c r="R608" s="6"/>
      <c r="S608" s="21"/>
      <c r="V608" s="6"/>
      <c r="W608" s="6"/>
      <c r="X608" s="6"/>
      <c r="Y608" s="6"/>
    </row>
    <row r="609" spans="1:25" ht="15.75" customHeight="1" x14ac:dyDescent="0.25">
      <c r="A609" s="6"/>
      <c r="B609" s="6"/>
      <c r="C609" s="20"/>
      <c r="E609" s="20"/>
      <c r="F609" s="21"/>
      <c r="G609" s="20"/>
      <c r="H609" s="22"/>
      <c r="I609" s="23"/>
      <c r="J609" s="23"/>
      <c r="K609" s="6"/>
      <c r="O609" s="24"/>
      <c r="Q609" s="6"/>
      <c r="R609" s="6"/>
      <c r="S609" s="21"/>
      <c r="V609" s="6"/>
      <c r="W609" s="6"/>
      <c r="X609" s="6"/>
      <c r="Y609" s="6"/>
    </row>
    <row r="610" spans="1:25" ht="15.75" customHeight="1" x14ac:dyDescent="0.25">
      <c r="A610" s="6"/>
      <c r="B610" s="6"/>
      <c r="C610" s="20"/>
      <c r="E610" s="20"/>
      <c r="F610" s="21"/>
      <c r="G610" s="20"/>
      <c r="H610" s="22"/>
      <c r="I610" s="23"/>
      <c r="J610" s="23"/>
      <c r="K610" s="6"/>
      <c r="O610" s="24"/>
      <c r="Q610" s="6"/>
      <c r="R610" s="6"/>
      <c r="S610" s="21"/>
      <c r="V610" s="6"/>
      <c r="W610" s="6"/>
      <c r="X610" s="6"/>
      <c r="Y610" s="6"/>
    </row>
    <row r="611" spans="1:25" ht="15.75" customHeight="1" x14ac:dyDescent="0.25">
      <c r="A611" s="6"/>
      <c r="B611" s="6"/>
      <c r="C611" s="20"/>
      <c r="E611" s="20"/>
      <c r="F611" s="21"/>
      <c r="G611" s="20"/>
      <c r="H611" s="22"/>
      <c r="I611" s="23"/>
      <c r="J611" s="23"/>
      <c r="K611" s="6"/>
      <c r="O611" s="24"/>
      <c r="Q611" s="6"/>
      <c r="R611" s="6"/>
      <c r="S611" s="21"/>
      <c r="V611" s="6"/>
      <c r="W611" s="6"/>
      <c r="X611" s="6"/>
      <c r="Y611" s="6"/>
    </row>
    <row r="612" spans="1:25" ht="15.75" customHeight="1" x14ac:dyDescent="0.25">
      <c r="A612" s="6"/>
      <c r="B612" s="6"/>
      <c r="C612" s="20"/>
      <c r="E612" s="20"/>
      <c r="F612" s="21"/>
      <c r="G612" s="20"/>
      <c r="H612" s="22"/>
      <c r="I612" s="23"/>
      <c r="J612" s="23"/>
      <c r="K612" s="6"/>
      <c r="O612" s="24"/>
      <c r="Q612" s="6"/>
      <c r="R612" s="6"/>
      <c r="S612" s="21"/>
      <c r="V612" s="6"/>
      <c r="W612" s="6"/>
      <c r="X612" s="6"/>
      <c r="Y612" s="6"/>
    </row>
    <row r="613" spans="1:25" ht="15.75" customHeight="1" x14ac:dyDescent="0.25">
      <c r="A613" s="6"/>
      <c r="B613" s="6"/>
      <c r="C613" s="20"/>
      <c r="E613" s="20"/>
      <c r="F613" s="21"/>
      <c r="G613" s="20"/>
      <c r="H613" s="22"/>
      <c r="I613" s="23"/>
      <c r="J613" s="23"/>
      <c r="K613" s="6"/>
      <c r="O613" s="24"/>
      <c r="Q613" s="6"/>
      <c r="R613" s="6"/>
      <c r="S613" s="21"/>
      <c r="V613" s="6"/>
      <c r="W613" s="6"/>
      <c r="X613" s="6"/>
      <c r="Y613" s="6"/>
    </row>
    <row r="614" spans="1:25" ht="15.75" customHeight="1" x14ac:dyDescent="0.25">
      <c r="A614" s="6"/>
      <c r="B614" s="6"/>
      <c r="C614" s="20"/>
      <c r="E614" s="20"/>
      <c r="F614" s="21"/>
      <c r="G614" s="20"/>
      <c r="H614" s="22"/>
      <c r="I614" s="23"/>
      <c r="J614" s="23"/>
      <c r="K614" s="6"/>
      <c r="O614" s="24"/>
      <c r="Q614" s="6"/>
      <c r="R614" s="6"/>
      <c r="S614" s="21"/>
      <c r="V614" s="6"/>
      <c r="W614" s="6"/>
      <c r="X614" s="6"/>
      <c r="Y614" s="6"/>
    </row>
    <row r="615" spans="1:25" ht="15.75" customHeight="1" x14ac:dyDescent="0.25">
      <c r="A615" s="6"/>
      <c r="B615" s="6"/>
      <c r="C615" s="20"/>
      <c r="E615" s="20"/>
      <c r="F615" s="21"/>
      <c r="G615" s="20"/>
      <c r="H615" s="22"/>
      <c r="I615" s="23"/>
      <c r="J615" s="23"/>
      <c r="K615" s="6"/>
      <c r="O615" s="24"/>
      <c r="Q615" s="6"/>
      <c r="R615" s="6"/>
      <c r="S615" s="21"/>
      <c r="V615" s="6"/>
      <c r="W615" s="6"/>
      <c r="X615" s="6"/>
      <c r="Y615" s="6"/>
    </row>
    <row r="616" spans="1:25" ht="15.75" customHeight="1" x14ac:dyDescent="0.25">
      <c r="A616" s="6"/>
      <c r="B616" s="6"/>
      <c r="C616" s="20"/>
      <c r="E616" s="20"/>
      <c r="F616" s="21"/>
      <c r="G616" s="20"/>
      <c r="H616" s="22"/>
      <c r="I616" s="23"/>
      <c r="J616" s="23"/>
      <c r="K616" s="6"/>
      <c r="O616" s="24"/>
      <c r="Q616" s="6"/>
      <c r="R616" s="6"/>
      <c r="S616" s="21"/>
      <c r="V616" s="6"/>
      <c r="W616" s="6"/>
      <c r="X616" s="6"/>
      <c r="Y616" s="6"/>
    </row>
    <row r="617" spans="1:25" ht="15.75" customHeight="1" x14ac:dyDescent="0.25">
      <c r="A617" s="6"/>
      <c r="B617" s="6"/>
      <c r="C617" s="20"/>
      <c r="E617" s="20"/>
      <c r="F617" s="21"/>
      <c r="G617" s="20"/>
      <c r="H617" s="22"/>
      <c r="I617" s="23"/>
      <c r="J617" s="23"/>
      <c r="K617" s="6"/>
      <c r="O617" s="24"/>
      <c r="Q617" s="6"/>
      <c r="R617" s="6"/>
      <c r="S617" s="21"/>
      <c r="V617" s="6"/>
      <c r="W617" s="6"/>
      <c r="X617" s="6"/>
      <c r="Y617" s="6"/>
    </row>
    <row r="618" spans="1:25" ht="15.75" customHeight="1" x14ac:dyDescent="0.25">
      <c r="A618" s="6"/>
      <c r="B618" s="6"/>
      <c r="C618" s="20"/>
      <c r="E618" s="20"/>
      <c r="F618" s="21"/>
      <c r="G618" s="20"/>
      <c r="H618" s="22"/>
      <c r="I618" s="23"/>
      <c r="J618" s="23"/>
      <c r="K618" s="6"/>
      <c r="O618" s="24"/>
      <c r="Q618" s="6"/>
      <c r="R618" s="6"/>
      <c r="S618" s="21"/>
      <c r="V618" s="6"/>
      <c r="W618" s="6"/>
      <c r="X618" s="6"/>
      <c r="Y618" s="6"/>
    </row>
    <row r="619" spans="1:25" ht="15.75" customHeight="1" x14ac:dyDescent="0.25">
      <c r="A619" s="6"/>
      <c r="B619" s="6"/>
      <c r="C619" s="20"/>
      <c r="E619" s="20"/>
      <c r="F619" s="21"/>
      <c r="G619" s="20"/>
      <c r="H619" s="22"/>
      <c r="I619" s="23"/>
      <c r="J619" s="23"/>
      <c r="K619" s="6"/>
      <c r="O619" s="24"/>
      <c r="Q619" s="6"/>
      <c r="R619" s="6"/>
      <c r="S619" s="21"/>
      <c r="V619" s="6"/>
      <c r="W619" s="6"/>
      <c r="X619" s="6"/>
      <c r="Y619" s="6"/>
    </row>
    <row r="620" spans="1:25" ht="15.75" customHeight="1" x14ac:dyDescent="0.25">
      <c r="A620" s="6"/>
      <c r="B620" s="6"/>
      <c r="C620" s="20"/>
      <c r="E620" s="20"/>
      <c r="F620" s="21"/>
      <c r="G620" s="20"/>
      <c r="H620" s="22"/>
      <c r="I620" s="23"/>
      <c r="J620" s="23"/>
      <c r="K620" s="6"/>
      <c r="O620" s="24"/>
      <c r="Q620" s="6"/>
      <c r="R620" s="6"/>
      <c r="S620" s="21"/>
      <c r="V620" s="6"/>
      <c r="W620" s="6"/>
      <c r="X620" s="6"/>
      <c r="Y620" s="6"/>
    </row>
    <row r="621" spans="1:25" ht="15.75" customHeight="1" x14ac:dyDescent="0.25">
      <c r="A621" s="6"/>
      <c r="B621" s="6"/>
      <c r="C621" s="20"/>
      <c r="E621" s="20"/>
      <c r="F621" s="21"/>
      <c r="G621" s="20"/>
      <c r="H621" s="22"/>
      <c r="I621" s="23"/>
      <c r="J621" s="23"/>
      <c r="K621" s="6"/>
      <c r="O621" s="24"/>
      <c r="Q621" s="6"/>
      <c r="R621" s="6"/>
      <c r="S621" s="21"/>
      <c r="V621" s="6"/>
      <c r="W621" s="6"/>
      <c r="X621" s="6"/>
      <c r="Y621" s="6"/>
    </row>
    <row r="622" spans="1:25" ht="15.75" customHeight="1" x14ac:dyDescent="0.25">
      <c r="A622" s="6"/>
      <c r="B622" s="6"/>
      <c r="C622" s="20"/>
      <c r="E622" s="20"/>
      <c r="F622" s="21"/>
      <c r="G622" s="20"/>
      <c r="H622" s="22"/>
      <c r="I622" s="23"/>
      <c r="J622" s="23"/>
      <c r="K622" s="6"/>
      <c r="O622" s="24"/>
      <c r="Q622" s="6"/>
      <c r="R622" s="6"/>
      <c r="S622" s="21"/>
      <c r="V622" s="6"/>
      <c r="W622" s="6"/>
      <c r="X622" s="6"/>
      <c r="Y622" s="6"/>
    </row>
    <row r="623" spans="1:25" ht="15.75" customHeight="1" x14ac:dyDescent="0.25">
      <c r="A623" s="6"/>
      <c r="B623" s="6"/>
      <c r="C623" s="20"/>
      <c r="E623" s="20"/>
      <c r="F623" s="21"/>
      <c r="G623" s="20"/>
      <c r="H623" s="22"/>
      <c r="I623" s="23"/>
      <c r="J623" s="23"/>
      <c r="K623" s="6"/>
      <c r="O623" s="24"/>
      <c r="Q623" s="6"/>
      <c r="R623" s="6"/>
      <c r="S623" s="21"/>
      <c r="V623" s="6"/>
      <c r="W623" s="6"/>
      <c r="X623" s="6"/>
      <c r="Y623" s="6"/>
    </row>
    <row r="624" spans="1:25" ht="15.75" customHeight="1" x14ac:dyDescent="0.25">
      <c r="A624" s="6"/>
      <c r="B624" s="6"/>
      <c r="C624" s="20"/>
      <c r="E624" s="20"/>
      <c r="F624" s="21"/>
      <c r="G624" s="20"/>
      <c r="H624" s="22"/>
      <c r="I624" s="23"/>
      <c r="J624" s="23"/>
      <c r="K624" s="6"/>
      <c r="O624" s="24"/>
      <c r="Q624" s="6"/>
      <c r="R624" s="6"/>
      <c r="S624" s="21"/>
      <c r="V624" s="6"/>
      <c r="W624" s="6"/>
      <c r="X624" s="6"/>
      <c r="Y624" s="6"/>
    </row>
    <row r="625" spans="1:25" ht="15.75" customHeight="1" x14ac:dyDescent="0.25">
      <c r="A625" s="6"/>
      <c r="B625" s="6"/>
      <c r="C625" s="20"/>
      <c r="E625" s="20"/>
      <c r="F625" s="21"/>
      <c r="G625" s="20"/>
      <c r="H625" s="22"/>
      <c r="I625" s="23"/>
      <c r="J625" s="23"/>
      <c r="K625" s="6"/>
      <c r="O625" s="24"/>
      <c r="Q625" s="6"/>
      <c r="R625" s="6"/>
      <c r="S625" s="21"/>
      <c r="V625" s="6"/>
      <c r="W625" s="6"/>
      <c r="X625" s="6"/>
      <c r="Y625" s="6"/>
    </row>
    <row r="626" spans="1:25" ht="15.75" customHeight="1" x14ac:dyDescent="0.25">
      <c r="A626" s="6"/>
      <c r="B626" s="6"/>
      <c r="C626" s="20"/>
      <c r="E626" s="20"/>
      <c r="F626" s="21"/>
      <c r="G626" s="20"/>
      <c r="H626" s="22"/>
      <c r="I626" s="23"/>
      <c r="J626" s="23"/>
      <c r="K626" s="6"/>
      <c r="O626" s="24"/>
      <c r="Q626" s="6"/>
      <c r="R626" s="6"/>
      <c r="S626" s="21"/>
      <c r="V626" s="6"/>
      <c r="W626" s="6"/>
      <c r="X626" s="6"/>
      <c r="Y626" s="6"/>
    </row>
    <row r="627" spans="1:25" ht="15.75" customHeight="1" x14ac:dyDescent="0.25">
      <c r="A627" s="6"/>
      <c r="B627" s="6"/>
      <c r="C627" s="20"/>
      <c r="E627" s="20"/>
      <c r="F627" s="21"/>
      <c r="G627" s="20"/>
      <c r="H627" s="22"/>
      <c r="I627" s="23"/>
      <c r="J627" s="23"/>
      <c r="K627" s="6"/>
      <c r="O627" s="24"/>
      <c r="Q627" s="6"/>
      <c r="R627" s="6"/>
      <c r="S627" s="21"/>
      <c r="V627" s="6"/>
      <c r="W627" s="6"/>
      <c r="X627" s="6"/>
      <c r="Y627" s="6"/>
    </row>
    <row r="628" spans="1:25" ht="15.75" customHeight="1" x14ac:dyDescent="0.25">
      <c r="A628" s="6"/>
      <c r="B628" s="6"/>
      <c r="C628" s="20"/>
      <c r="E628" s="20"/>
      <c r="F628" s="21"/>
      <c r="G628" s="20"/>
      <c r="H628" s="22"/>
      <c r="I628" s="23"/>
      <c r="J628" s="23"/>
      <c r="K628" s="6"/>
      <c r="O628" s="24"/>
      <c r="Q628" s="6"/>
      <c r="R628" s="6"/>
      <c r="S628" s="21"/>
      <c r="V628" s="6"/>
      <c r="W628" s="6"/>
      <c r="X628" s="6"/>
      <c r="Y628" s="6"/>
    </row>
    <row r="629" spans="1:25" ht="15.75" customHeight="1" x14ac:dyDescent="0.25">
      <c r="A629" s="6"/>
      <c r="B629" s="6"/>
      <c r="C629" s="20"/>
      <c r="E629" s="20"/>
      <c r="F629" s="21"/>
      <c r="G629" s="20"/>
      <c r="H629" s="22"/>
      <c r="I629" s="23"/>
      <c r="J629" s="23"/>
      <c r="K629" s="6"/>
      <c r="O629" s="24"/>
      <c r="Q629" s="6"/>
      <c r="R629" s="6"/>
      <c r="S629" s="21"/>
      <c r="V629" s="6"/>
      <c r="W629" s="6"/>
      <c r="X629" s="6"/>
      <c r="Y629" s="6"/>
    </row>
    <row r="630" spans="1:25" ht="15.75" customHeight="1" x14ac:dyDescent="0.25">
      <c r="A630" s="6"/>
      <c r="B630" s="6"/>
      <c r="C630" s="20"/>
      <c r="E630" s="20"/>
      <c r="F630" s="21"/>
      <c r="G630" s="20"/>
      <c r="H630" s="22"/>
      <c r="I630" s="23"/>
      <c r="J630" s="23"/>
      <c r="K630" s="6"/>
      <c r="O630" s="24"/>
      <c r="Q630" s="6"/>
      <c r="R630" s="6"/>
      <c r="S630" s="21"/>
      <c r="V630" s="6"/>
      <c r="W630" s="6"/>
      <c r="X630" s="6"/>
      <c r="Y630" s="6"/>
    </row>
    <row r="631" spans="1:25" ht="15.75" customHeight="1" x14ac:dyDescent="0.25">
      <c r="A631" s="6"/>
      <c r="B631" s="6"/>
      <c r="C631" s="20"/>
      <c r="E631" s="20"/>
      <c r="F631" s="21"/>
      <c r="G631" s="20"/>
      <c r="H631" s="22"/>
      <c r="I631" s="23"/>
      <c r="J631" s="23"/>
      <c r="K631" s="6"/>
      <c r="O631" s="24"/>
      <c r="Q631" s="6"/>
      <c r="R631" s="6"/>
      <c r="S631" s="21"/>
      <c r="V631" s="6"/>
      <c r="W631" s="6"/>
      <c r="X631" s="6"/>
      <c r="Y631" s="6"/>
    </row>
    <row r="632" spans="1:25" ht="15.75" customHeight="1" x14ac:dyDescent="0.25">
      <c r="A632" s="6"/>
      <c r="B632" s="6"/>
      <c r="C632" s="20"/>
      <c r="E632" s="20"/>
      <c r="F632" s="21"/>
      <c r="G632" s="20"/>
      <c r="H632" s="22"/>
      <c r="I632" s="23"/>
      <c r="J632" s="23"/>
      <c r="K632" s="6"/>
      <c r="O632" s="24"/>
      <c r="Q632" s="6"/>
      <c r="R632" s="6"/>
      <c r="S632" s="21"/>
      <c r="V632" s="6"/>
      <c r="W632" s="6"/>
      <c r="X632" s="6"/>
      <c r="Y632" s="6"/>
    </row>
    <row r="633" spans="1:25" ht="15.75" customHeight="1" x14ac:dyDescent="0.25">
      <c r="A633" s="6"/>
      <c r="B633" s="6"/>
      <c r="C633" s="20"/>
      <c r="E633" s="20"/>
      <c r="F633" s="21"/>
      <c r="G633" s="20"/>
      <c r="H633" s="22"/>
      <c r="I633" s="23"/>
      <c r="J633" s="23"/>
      <c r="K633" s="6"/>
      <c r="O633" s="24"/>
      <c r="Q633" s="6"/>
      <c r="R633" s="6"/>
      <c r="S633" s="21"/>
      <c r="V633" s="6"/>
      <c r="W633" s="6"/>
      <c r="X633" s="6"/>
      <c r="Y633" s="6"/>
    </row>
    <row r="634" spans="1:25" ht="15.75" customHeight="1" x14ac:dyDescent="0.25">
      <c r="A634" s="6"/>
      <c r="B634" s="6"/>
      <c r="C634" s="20"/>
      <c r="E634" s="20"/>
      <c r="F634" s="21"/>
      <c r="G634" s="20"/>
      <c r="H634" s="22"/>
      <c r="I634" s="23"/>
      <c r="J634" s="23"/>
      <c r="K634" s="6"/>
      <c r="O634" s="24"/>
      <c r="Q634" s="6"/>
      <c r="R634" s="6"/>
      <c r="S634" s="21"/>
      <c r="V634" s="6"/>
      <c r="W634" s="6"/>
      <c r="X634" s="6"/>
      <c r="Y634" s="6"/>
    </row>
    <row r="635" spans="1:25" ht="15.75" customHeight="1" x14ac:dyDescent="0.25">
      <c r="A635" s="6"/>
      <c r="B635" s="6"/>
      <c r="C635" s="20"/>
      <c r="E635" s="20"/>
      <c r="F635" s="21"/>
      <c r="G635" s="20"/>
      <c r="H635" s="22"/>
      <c r="I635" s="23"/>
      <c r="J635" s="23"/>
      <c r="K635" s="6"/>
      <c r="O635" s="24"/>
      <c r="Q635" s="6"/>
      <c r="R635" s="6"/>
      <c r="S635" s="21"/>
      <c r="V635" s="6"/>
      <c r="W635" s="6"/>
      <c r="X635" s="6"/>
      <c r="Y635" s="6"/>
    </row>
    <row r="636" spans="1:25" ht="15.75" customHeight="1" x14ac:dyDescent="0.25">
      <c r="A636" s="6"/>
      <c r="B636" s="6"/>
      <c r="C636" s="20"/>
      <c r="E636" s="20"/>
      <c r="F636" s="21"/>
      <c r="G636" s="20"/>
      <c r="H636" s="22"/>
      <c r="I636" s="23"/>
      <c r="J636" s="23"/>
      <c r="K636" s="6"/>
      <c r="O636" s="24"/>
      <c r="Q636" s="6"/>
      <c r="R636" s="6"/>
      <c r="S636" s="21"/>
      <c r="V636" s="6"/>
      <c r="W636" s="6"/>
      <c r="X636" s="6"/>
      <c r="Y636" s="6"/>
    </row>
    <row r="637" spans="1:25" ht="15.75" customHeight="1" x14ac:dyDescent="0.25">
      <c r="A637" s="6"/>
      <c r="B637" s="6"/>
      <c r="C637" s="20"/>
      <c r="E637" s="20"/>
      <c r="F637" s="21"/>
      <c r="G637" s="20"/>
      <c r="H637" s="22"/>
      <c r="I637" s="23"/>
      <c r="J637" s="23"/>
      <c r="K637" s="6"/>
      <c r="O637" s="24"/>
      <c r="Q637" s="6"/>
      <c r="R637" s="6"/>
      <c r="S637" s="21"/>
      <c r="V637" s="6"/>
      <c r="W637" s="6"/>
      <c r="X637" s="6"/>
      <c r="Y637" s="6"/>
    </row>
    <row r="638" spans="1:25" ht="15.75" customHeight="1" x14ac:dyDescent="0.25">
      <c r="A638" s="6"/>
      <c r="B638" s="6"/>
      <c r="C638" s="20"/>
      <c r="E638" s="20"/>
      <c r="F638" s="21"/>
      <c r="G638" s="20"/>
      <c r="H638" s="22"/>
      <c r="I638" s="23"/>
      <c r="J638" s="23"/>
      <c r="K638" s="6"/>
      <c r="O638" s="24"/>
      <c r="Q638" s="6"/>
      <c r="R638" s="6"/>
      <c r="S638" s="21"/>
      <c r="V638" s="6"/>
      <c r="W638" s="6"/>
      <c r="X638" s="6"/>
      <c r="Y638" s="6"/>
    </row>
    <row r="639" spans="1:25" ht="15.75" customHeight="1" x14ac:dyDescent="0.25">
      <c r="A639" s="6"/>
      <c r="B639" s="6"/>
      <c r="C639" s="20"/>
      <c r="E639" s="20"/>
      <c r="F639" s="21"/>
      <c r="G639" s="20"/>
      <c r="H639" s="22"/>
      <c r="I639" s="23"/>
      <c r="J639" s="23"/>
      <c r="K639" s="6"/>
      <c r="O639" s="24"/>
      <c r="Q639" s="6"/>
      <c r="R639" s="6"/>
      <c r="S639" s="21"/>
      <c r="V639" s="6"/>
      <c r="W639" s="6"/>
      <c r="X639" s="6"/>
      <c r="Y639" s="6"/>
    </row>
    <row r="640" spans="1:25" ht="15.75" customHeight="1" x14ac:dyDescent="0.25">
      <c r="A640" s="6"/>
      <c r="B640" s="6"/>
      <c r="C640" s="20"/>
      <c r="E640" s="20"/>
      <c r="F640" s="21"/>
      <c r="G640" s="20"/>
      <c r="H640" s="22"/>
      <c r="I640" s="23"/>
      <c r="J640" s="23"/>
      <c r="K640" s="6"/>
      <c r="O640" s="24"/>
      <c r="Q640" s="6"/>
      <c r="R640" s="6"/>
      <c r="S640" s="21"/>
      <c r="V640" s="6"/>
      <c r="W640" s="6"/>
      <c r="X640" s="6"/>
      <c r="Y640" s="6"/>
    </row>
    <row r="641" spans="1:25" ht="15.75" customHeight="1" x14ac:dyDescent="0.25">
      <c r="A641" s="6"/>
      <c r="B641" s="6"/>
      <c r="C641" s="20"/>
      <c r="E641" s="20"/>
      <c r="F641" s="21"/>
      <c r="G641" s="20"/>
      <c r="H641" s="22"/>
      <c r="I641" s="23"/>
      <c r="J641" s="23"/>
      <c r="K641" s="6"/>
      <c r="O641" s="24"/>
      <c r="Q641" s="6"/>
      <c r="R641" s="6"/>
      <c r="S641" s="21"/>
      <c r="V641" s="6"/>
      <c r="W641" s="6"/>
      <c r="X641" s="6"/>
      <c r="Y641" s="6"/>
    </row>
    <row r="642" spans="1:25" ht="15.75" customHeight="1" x14ac:dyDescent="0.25">
      <c r="A642" s="6"/>
      <c r="B642" s="6"/>
      <c r="C642" s="20"/>
      <c r="E642" s="20"/>
      <c r="F642" s="21"/>
      <c r="G642" s="20"/>
      <c r="H642" s="22"/>
      <c r="I642" s="23"/>
      <c r="J642" s="23"/>
      <c r="K642" s="6"/>
      <c r="O642" s="24"/>
      <c r="Q642" s="6"/>
      <c r="R642" s="6"/>
      <c r="S642" s="21"/>
      <c r="V642" s="6"/>
      <c r="W642" s="6"/>
      <c r="X642" s="6"/>
      <c r="Y642" s="6"/>
    </row>
    <row r="643" spans="1:25" ht="15.75" customHeight="1" x14ac:dyDescent="0.25">
      <c r="A643" s="6"/>
      <c r="B643" s="6"/>
      <c r="C643" s="20"/>
      <c r="E643" s="20"/>
      <c r="F643" s="21"/>
      <c r="G643" s="20"/>
      <c r="H643" s="22"/>
      <c r="I643" s="23"/>
      <c r="J643" s="23"/>
      <c r="K643" s="6"/>
      <c r="O643" s="24"/>
      <c r="Q643" s="6"/>
      <c r="R643" s="6"/>
      <c r="S643" s="21"/>
      <c r="V643" s="6"/>
      <c r="W643" s="6"/>
      <c r="X643" s="6"/>
      <c r="Y643" s="6"/>
    </row>
    <row r="644" spans="1:25" ht="15.75" customHeight="1" x14ac:dyDescent="0.25">
      <c r="A644" s="6"/>
      <c r="B644" s="6"/>
      <c r="C644" s="20"/>
      <c r="E644" s="20"/>
      <c r="F644" s="21"/>
      <c r="G644" s="20"/>
      <c r="H644" s="22"/>
      <c r="I644" s="23"/>
      <c r="J644" s="23"/>
      <c r="K644" s="6"/>
      <c r="O644" s="24"/>
      <c r="Q644" s="6"/>
      <c r="R644" s="6"/>
      <c r="S644" s="21"/>
      <c r="V644" s="6"/>
      <c r="W644" s="6"/>
      <c r="X644" s="6"/>
      <c r="Y644" s="6"/>
    </row>
    <row r="645" spans="1:25" ht="15.75" customHeight="1" x14ac:dyDescent="0.25">
      <c r="A645" s="6"/>
      <c r="B645" s="6"/>
      <c r="C645" s="20"/>
      <c r="E645" s="20"/>
      <c r="F645" s="21"/>
      <c r="G645" s="20"/>
      <c r="H645" s="22"/>
      <c r="I645" s="23"/>
      <c r="J645" s="23"/>
      <c r="K645" s="6"/>
      <c r="O645" s="24"/>
      <c r="Q645" s="6"/>
      <c r="R645" s="6"/>
      <c r="S645" s="21"/>
      <c r="V645" s="6"/>
      <c r="W645" s="6"/>
      <c r="X645" s="6"/>
      <c r="Y645" s="6"/>
    </row>
    <row r="646" spans="1:25" ht="15.75" customHeight="1" x14ac:dyDescent="0.25">
      <c r="A646" s="6"/>
      <c r="B646" s="6"/>
      <c r="C646" s="20"/>
      <c r="E646" s="20"/>
      <c r="F646" s="21"/>
      <c r="G646" s="20"/>
      <c r="H646" s="22"/>
      <c r="I646" s="23"/>
      <c r="J646" s="23"/>
      <c r="K646" s="6"/>
      <c r="O646" s="24"/>
      <c r="Q646" s="6"/>
      <c r="R646" s="6"/>
      <c r="S646" s="21"/>
      <c r="V646" s="6"/>
      <c r="W646" s="6"/>
      <c r="X646" s="6"/>
      <c r="Y646" s="6"/>
    </row>
    <row r="647" spans="1:25" ht="15.75" customHeight="1" x14ac:dyDescent="0.25">
      <c r="A647" s="6"/>
      <c r="B647" s="6"/>
      <c r="C647" s="20"/>
      <c r="E647" s="20"/>
      <c r="F647" s="21"/>
      <c r="G647" s="20"/>
      <c r="H647" s="22"/>
      <c r="I647" s="23"/>
      <c r="J647" s="23"/>
      <c r="K647" s="6"/>
      <c r="O647" s="24"/>
      <c r="Q647" s="6"/>
      <c r="R647" s="6"/>
      <c r="S647" s="21"/>
      <c r="V647" s="6"/>
      <c r="W647" s="6"/>
      <c r="X647" s="6"/>
      <c r="Y647" s="6"/>
    </row>
    <row r="648" spans="1:25" ht="15.75" customHeight="1" x14ac:dyDescent="0.25">
      <c r="A648" s="6"/>
      <c r="B648" s="6"/>
      <c r="C648" s="20"/>
      <c r="E648" s="20"/>
      <c r="F648" s="21"/>
      <c r="G648" s="20"/>
      <c r="H648" s="22"/>
      <c r="I648" s="23"/>
      <c r="J648" s="23"/>
      <c r="K648" s="6"/>
      <c r="O648" s="24"/>
      <c r="Q648" s="6"/>
      <c r="R648" s="6"/>
      <c r="S648" s="21"/>
      <c r="V648" s="6"/>
      <c r="W648" s="6"/>
      <c r="X648" s="6"/>
      <c r="Y648" s="6"/>
    </row>
    <row r="649" spans="1:25" ht="15.75" customHeight="1" x14ac:dyDescent="0.25">
      <c r="A649" s="6"/>
      <c r="B649" s="6"/>
      <c r="C649" s="20"/>
      <c r="E649" s="20"/>
      <c r="F649" s="21"/>
      <c r="G649" s="20"/>
      <c r="H649" s="22"/>
      <c r="I649" s="23"/>
      <c r="J649" s="23"/>
      <c r="K649" s="6"/>
      <c r="O649" s="24"/>
      <c r="Q649" s="6"/>
      <c r="R649" s="6"/>
      <c r="S649" s="21"/>
      <c r="V649" s="6"/>
      <c r="W649" s="6"/>
      <c r="X649" s="6"/>
      <c r="Y649" s="6"/>
    </row>
    <row r="650" spans="1:25" ht="15.75" customHeight="1" x14ac:dyDescent="0.25">
      <c r="A650" s="6"/>
      <c r="B650" s="6"/>
      <c r="C650" s="20"/>
      <c r="E650" s="20"/>
      <c r="F650" s="21"/>
      <c r="G650" s="20"/>
      <c r="H650" s="22"/>
      <c r="I650" s="23"/>
      <c r="J650" s="23"/>
      <c r="K650" s="6"/>
      <c r="O650" s="24"/>
      <c r="Q650" s="6"/>
      <c r="R650" s="6"/>
      <c r="S650" s="21"/>
      <c r="V650" s="6"/>
      <c r="W650" s="6"/>
      <c r="X650" s="6"/>
      <c r="Y650" s="6"/>
    </row>
    <row r="651" spans="1:25" ht="15.75" customHeight="1" x14ac:dyDescent="0.25">
      <c r="A651" s="6"/>
      <c r="B651" s="6"/>
      <c r="C651" s="20"/>
      <c r="E651" s="20"/>
      <c r="F651" s="21"/>
      <c r="G651" s="20"/>
      <c r="H651" s="22"/>
      <c r="I651" s="23"/>
      <c r="J651" s="23"/>
      <c r="K651" s="6"/>
      <c r="O651" s="24"/>
      <c r="Q651" s="6"/>
      <c r="R651" s="6"/>
      <c r="S651" s="21"/>
      <c r="V651" s="6"/>
      <c r="W651" s="6"/>
      <c r="X651" s="6"/>
      <c r="Y651" s="6"/>
    </row>
    <row r="652" spans="1:25" ht="15.75" customHeight="1" x14ac:dyDescent="0.25">
      <c r="A652" s="6"/>
      <c r="B652" s="6"/>
      <c r="C652" s="20"/>
      <c r="E652" s="20"/>
      <c r="F652" s="21"/>
      <c r="G652" s="20"/>
      <c r="H652" s="22"/>
      <c r="I652" s="23"/>
      <c r="J652" s="23"/>
      <c r="K652" s="6"/>
      <c r="O652" s="24"/>
      <c r="Q652" s="6"/>
      <c r="R652" s="6"/>
      <c r="S652" s="21"/>
      <c r="V652" s="6"/>
      <c r="W652" s="6"/>
      <c r="X652" s="6"/>
      <c r="Y652" s="6"/>
    </row>
    <row r="653" spans="1:25" ht="15.75" customHeight="1" x14ac:dyDescent="0.25">
      <c r="A653" s="6"/>
      <c r="B653" s="6"/>
      <c r="C653" s="20"/>
      <c r="E653" s="20"/>
      <c r="F653" s="21"/>
      <c r="G653" s="20"/>
      <c r="H653" s="22"/>
      <c r="I653" s="23"/>
      <c r="J653" s="23"/>
      <c r="K653" s="6"/>
      <c r="O653" s="24"/>
      <c r="Q653" s="6"/>
      <c r="R653" s="6"/>
      <c r="S653" s="21"/>
      <c r="V653" s="6"/>
      <c r="W653" s="6"/>
      <c r="X653" s="6"/>
      <c r="Y653" s="6"/>
    </row>
    <row r="654" spans="1:25" ht="15.75" customHeight="1" x14ac:dyDescent="0.25">
      <c r="A654" s="6"/>
      <c r="B654" s="6"/>
      <c r="C654" s="20"/>
      <c r="E654" s="20"/>
      <c r="F654" s="21"/>
      <c r="G654" s="20"/>
      <c r="H654" s="22"/>
      <c r="I654" s="23"/>
      <c r="J654" s="23"/>
      <c r="K654" s="6"/>
      <c r="O654" s="24"/>
      <c r="Q654" s="6"/>
      <c r="R654" s="6"/>
      <c r="S654" s="21"/>
      <c r="V654" s="6"/>
      <c r="W654" s="6"/>
      <c r="X654" s="6"/>
      <c r="Y654" s="6"/>
    </row>
    <row r="655" spans="1:25" ht="15.75" customHeight="1" x14ac:dyDescent="0.25">
      <c r="A655" s="6"/>
      <c r="B655" s="6"/>
      <c r="C655" s="20"/>
      <c r="E655" s="20"/>
      <c r="F655" s="21"/>
      <c r="G655" s="20"/>
      <c r="H655" s="22"/>
      <c r="I655" s="23"/>
      <c r="J655" s="23"/>
      <c r="K655" s="6"/>
      <c r="O655" s="24"/>
      <c r="Q655" s="6"/>
      <c r="R655" s="6"/>
      <c r="S655" s="21"/>
      <c r="V655" s="6"/>
      <c r="W655" s="6"/>
      <c r="X655" s="6"/>
      <c r="Y655" s="6"/>
    </row>
    <row r="656" spans="1:25" ht="15.75" customHeight="1" x14ac:dyDescent="0.25">
      <c r="A656" s="6"/>
      <c r="B656" s="6"/>
      <c r="C656" s="20"/>
      <c r="E656" s="20"/>
      <c r="F656" s="21"/>
      <c r="G656" s="20"/>
      <c r="H656" s="22"/>
      <c r="I656" s="23"/>
      <c r="J656" s="23"/>
      <c r="K656" s="6"/>
      <c r="O656" s="24"/>
      <c r="Q656" s="6"/>
      <c r="R656" s="6"/>
      <c r="S656" s="21"/>
      <c r="V656" s="6"/>
      <c r="W656" s="6"/>
      <c r="X656" s="6"/>
      <c r="Y656" s="6"/>
    </row>
    <row r="657" spans="1:25" ht="15.75" customHeight="1" x14ac:dyDescent="0.25">
      <c r="A657" s="6"/>
      <c r="B657" s="6"/>
      <c r="C657" s="20"/>
      <c r="E657" s="20"/>
      <c r="F657" s="21"/>
      <c r="G657" s="20"/>
      <c r="H657" s="22"/>
      <c r="I657" s="23"/>
      <c r="J657" s="23"/>
      <c r="K657" s="6"/>
      <c r="O657" s="24"/>
      <c r="Q657" s="6"/>
      <c r="R657" s="6"/>
      <c r="S657" s="21"/>
      <c r="V657" s="6"/>
      <c r="W657" s="6"/>
      <c r="X657" s="6"/>
      <c r="Y657" s="6"/>
    </row>
    <row r="658" spans="1:25" ht="15.75" customHeight="1" x14ac:dyDescent="0.25">
      <c r="A658" s="6"/>
      <c r="B658" s="6"/>
      <c r="C658" s="20"/>
      <c r="E658" s="20"/>
      <c r="F658" s="21"/>
      <c r="G658" s="20"/>
      <c r="H658" s="22"/>
      <c r="I658" s="23"/>
      <c r="J658" s="23"/>
      <c r="K658" s="6"/>
      <c r="O658" s="24"/>
      <c r="Q658" s="6"/>
      <c r="R658" s="6"/>
      <c r="S658" s="21"/>
      <c r="V658" s="6"/>
      <c r="W658" s="6"/>
      <c r="X658" s="6"/>
      <c r="Y658" s="6"/>
    </row>
    <row r="659" spans="1:25" ht="15.75" customHeight="1" x14ac:dyDescent="0.25">
      <c r="A659" s="6"/>
      <c r="B659" s="6"/>
      <c r="C659" s="20"/>
      <c r="E659" s="20"/>
      <c r="F659" s="21"/>
      <c r="G659" s="20"/>
      <c r="H659" s="22"/>
      <c r="I659" s="23"/>
      <c r="J659" s="23"/>
      <c r="K659" s="6"/>
      <c r="O659" s="24"/>
      <c r="Q659" s="6"/>
      <c r="R659" s="6"/>
      <c r="S659" s="21"/>
      <c r="V659" s="6"/>
      <c r="W659" s="6"/>
      <c r="X659" s="6"/>
      <c r="Y659" s="6"/>
    </row>
    <row r="660" spans="1:25" ht="15.75" customHeight="1" x14ac:dyDescent="0.25">
      <c r="A660" s="6"/>
      <c r="B660" s="6"/>
      <c r="C660" s="20"/>
      <c r="E660" s="20"/>
      <c r="F660" s="21"/>
      <c r="G660" s="20"/>
      <c r="H660" s="22"/>
      <c r="I660" s="23"/>
      <c r="J660" s="23"/>
      <c r="K660" s="6"/>
      <c r="O660" s="24"/>
      <c r="Q660" s="6"/>
      <c r="R660" s="6"/>
      <c r="S660" s="21"/>
      <c r="V660" s="6"/>
      <c r="W660" s="6"/>
      <c r="X660" s="6"/>
      <c r="Y660" s="6"/>
    </row>
    <row r="661" spans="1:25" ht="15.75" customHeight="1" x14ac:dyDescent="0.25">
      <c r="A661" s="6"/>
      <c r="B661" s="6"/>
      <c r="C661" s="20"/>
      <c r="E661" s="20"/>
      <c r="F661" s="21"/>
      <c r="G661" s="20"/>
      <c r="H661" s="22"/>
      <c r="I661" s="23"/>
      <c r="J661" s="23"/>
      <c r="K661" s="6"/>
      <c r="O661" s="24"/>
      <c r="Q661" s="6"/>
      <c r="R661" s="6"/>
      <c r="S661" s="21"/>
      <c r="V661" s="6"/>
      <c r="W661" s="6"/>
      <c r="X661" s="6"/>
      <c r="Y661" s="6"/>
    </row>
    <row r="662" spans="1:25" ht="15.75" customHeight="1" x14ac:dyDescent="0.25">
      <c r="A662" s="6"/>
      <c r="B662" s="6"/>
      <c r="C662" s="20"/>
      <c r="E662" s="20"/>
      <c r="F662" s="21"/>
      <c r="G662" s="20"/>
      <c r="H662" s="22"/>
      <c r="I662" s="23"/>
      <c r="J662" s="23"/>
      <c r="K662" s="6"/>
      <c r="O662" s="24"/>
      <c r="Q662" s="6"/>
      <c r="R662" s="6"/>
      <c r="S662" s="21"/>
      <c r="V662" s="6"/>
      <c r="W662" s="6"/>
      <c r="X662" s="6"/>
      <c r="Y662" s="6"/>
    </row>
    <row r="663" spans="1:25" ht="15.75" customHeight="1" x14ac:dyDescent="0.25">
      <c r="A663" s="6"/>
      <c r="B663" s="6"/>
      <c r="C663" s="20"/>
      <c r="E663" s="20"/>
      <c r="F663" s="21"/>
      <c r="G663" s="20"/>
      <c r="H663" s="22"/>
      <c r="I663" s="23"/>
      <c r="J663" s="23"/>
      <c r="K663" s="6"/>
      <c r="O663" s="24"/>
      <c r="Q663" s="6"/>
      <c r="R663" s="6"/>
      <c r="S663" s="21"/>
      <c r="V663" s="6"/>
      <c r="W663" s="6"/>
      <c r="X663" s="6"/>
      <c r="Y663" s="6"/>
    </row>
    <row r="664" spans="1:25" ht="15.75" customHeight="1" x14ac:dyDescent="0.25">
      <c r="A664" s="6"/>
      <c r="B664" s="6"/>
      <c r="C664" s="20"/>
      <c r="E664" s="20"/>
      <c r="F664" s="21"/>
      <c r="G664" s="20"/>
      <c r="H664" s="22"/>
      <c r="I664" s="23"/>
      <c r="J664" s="23"/>
      <c r="K664" s="6"/>
      <c r="O664" s="24"/>
      <c r="Q664" s="6"/>
      <c r="R664" s="6"/>
      <c r="S664" s="21"/>
      <c r="V664" s="6"/>
      <c r="W664" s="6"/>
      <c r="X664" s="6"/>
      <c r="Y664" s="6"/>
    </row>
    <row r="665" spans="1:25" ht="15.75" customHeight="1" x14ac:dyDescent="0.25">
      <c r="A665" s="6"/>
      <c r="B665" s="6"/>
      <c r="C665" s="20"/>
      <c r="E665" s="20"/>
      <c r="F665" s="21"/>
      <c r="G665" s="20"/>
      <c r="H665" s="22"/>
      <c r="I665" s="23"/>
      <c r="J665" s="23"/>
      <c r="K665" s="6"/>
      <c r="O665" s="24"/>
      <c r="Q665" s="6"/>
      <c r="R665" s="6"/>
      <c r="S665" s="21"/>
      <c r="V665" s="6"/>
      <c r="W665" s="6"/>
      <c r="X665" s="6"/>
      <c r="Y665" s="6"/>
    </row>
    <row r="666" spans="1:25" ht="15.75" customHeight="1" x14ac:dyDescent="0.25">
      <c r="A666" s="6"/>
      <c r="B666" s="6"/>
      <c r="C666" s="20"/>
      <c r="E666" s="20"/>
      <c r="F666" s="21"/>
      <c r="G666" s="20"/>
      <c r="H666" s="22"/>
      <c r="I666" s="23"/>
      <c r="J666" s="23"/>
      <c r="K666" s="6"/>
      <c r="O666" s="24"/>
      <c r="Q666" s="6"/>
      <c r="R666" s="6"/>
      <c r="S666" s="21"/>
      <c r="V666" s="6"/>
      <c r="W666" s="6"/>
      <c r="X666" s="6"/>
      <c r="Y666" s="6"/>
    </row>
    <row r="667" spans="1:25" ht="15.75" customHeight="1" x14ac:dyDescent="0.25">
      <c r="A667" s="6"/>
      <c r="B667" s="6"/>
      <c r="C667" s="20"/>
      <c r="E667" s="20"/>
      <c r="F667" s="21"/>
      <c r="G667" s="20"/>
      <c r="H667" s="22"/>
      <c r="I667" s="23"/>
      <c r="J667" s="23"/>
      <c r="K667" s="6"/>
      <c r="O667" s="24"/>
      <c r="Q667" s="6"/>
      <c r="R667" s="6"/>
      <c r="S667" s="21"/>
      <c r="V667" s="6"/>
      <c r="W667" s="6"/>
      <c r="X667" s="6"/>
      <c r="Y667" s="6"/>
    </row>
    <row r="668" spans="1:25" ht="15.75" customHeight="1" x14ac:dyDescent="0.25">
      <c r="A668" s="6"/>
      <c r="B668" s="6"/>
      <c r="C668" s="20"/>
      <c r="E668" s="20"/>
      <c r="F668" s="21"/>
      <c r="G668" s="20"/>
      <c r="H668" s="22"/>
      <c r="I668" s="23"/>
      <c r="J668" s="23"/>
      <c r="K668" s="6"/>
      <c r="O668" s="24"/>
      <c r="Q668" s="6"/>
      <c r="R668" s="6"/>
      <c r="S668" s="21"/>
      <c r="V668" s="6"/>
      <c r="W668" s="6"/>
      <c r="X668" s="6"/>
      <c r="Y668" s="6"/>
    </row>
    <row r="669" spans="1:25" ht="15.75" customHeight="1" x14ac:dyDescent="0.25">
      <c r="A669" s="6"/>
      <c r="B669" s="6"/>
      <c r="C669" s="20"/>
      <c r="E669" s="20"/>
      <c r="F669" s="21"/>
      <c r="G669" s="20"/>
      <c r="H669" s="22"/>
      <c r="I669" s="23"/>
      <c r="J669" s="23"/>
      <c r="K669" s="6"/>
      <c r="O669" s="24"/>
      <c r="Q669" s="6"/>
      <c r="R669" s="6"/>
      <c r="S669" s="21"/>
      <c r="V669" s="6"/>
      <c r="W669" s="6"/>
      <c r="X669" s="6"/>
      <c r="Y669" s="6"/>
    </row>
    <row r="670" spans="1:25" ht="15.75" customHeight="1" x14ac:dyDescent="0.25">
      <c r="A670" s="6"/>
      <c r="B670" s="6"/>
      <c r="C670" s="20"/>
      <c r="E670" s="20"/>
      <c r="F670" s="21"/>
      <c r="G670" s="20"/>
      <c r="H670" s="22"/>
      <c r="I670" s="23"/>
      <c r="J670" s="23"/>
      <c r="K670" s="6"/>
      <c r="O670" s="24"/>
      <c r="Q670" s="6"/>
      <c r="R670" s="6"/>
      <c r="S670" s="21"/>
      <c r="V670" s="6"/>
      <c r="W670" s="6"/>
      <c r="X670" s="6"/>
      <c r="Y670" s="6"/>
    </row>
    <row r="671" spans="1:25" ht="15.75" customHeight="1" x14ac:dyDescent="0.25">
      <c r="A671" s="6"/>
      <c r="B671" s="6"/>
      <c r="C671" s="20"/>
      <c r="E671" s="20"/>
      <c r="F671" s="21"/>
      <c r="G671" s="20"/>
      <c r="H671" s="22"/>
      <c r="I671" s="23"/>
      <c r="J671" s="23"/>
      <c r="K671" s="6"/>
      <c r="O671" s="24"/>
      <c r="Q671" s="6"/>
      <c r="R671" s="6"/>
      <c r="S671" s="21"/>
      <c r="V671" s="6"/>
      <c r="W671" s="6"/>
      <c r="X671" s="6"/>
      <c r="Y671" s="6"/>
    </row>
    <row r="672" spans="1:25" ht="15.75" customHeight="1" x14ac:dyDescent="0.25">
      <c r="A672" s="6"/>
      <c r="B672" s="6"/>
      <c r="C672" s="20"/>
      <c r="E672" s="20"/>
      <c r="F672" s="21"/>
      <c r="G672" s="20"/>
      <c r="H672" s="22"/>
      <c r="I672" s="23"/>
      <c r="J672" s="23"/>
      <c r="K672" s="6"/>
      <c r="O672" s="24"/>
      <c r="Q672" s="6"/>
      <c r="R672" s="6"/>
      <c r="S672" s="21"/>
      <c r="V672" s="6"/>
      <c r="W672" s="6"/>
      <c r="X672" s="6"/>
      <c r="Y672" s="6"/>
    </row>
    <row r="673" spans="1:25" ht="15.75" customHeight="1" x14ac:dyDescent="0.25">
      <c r="A673" s="6"/>
      <c r="B673" s="6"/>
      <c r="C673" s="20"/>
      <c r="E673" s="20"/>
      <c r="F673" s="21"/>
      <c r="G673" s="20"/>
      <c r="H673" s="22"/>
      <c r="I673" s="23"/>
      <c r="J673" s="23"/>
      <c r="K673" s="6"/>
      <c r="O673" s="24"/>
      <c r="Q673" s="6"/>
      <c r="R673" s="6"/>
      <c r="S673" s="21"/>
      <c r="V673" s="6"/>
      <c r="W673" s="6"/>
      <c r="X673" s="6"/>
      <c r="Y673" s="6"/>
    </row>
    <row r="674" spans="1:25" ht="15.75" customHeight="1" x14ac:dyDescent="0.25">
      <c r="A674" s="6"/>
      <c r="B674" s="6"/>
      <c r="C674" s="20"/>
      <c r="E674" s="20"/>
      <c r="F674" s="21"/>
      <c r="G674" s="20"/>
      <c r="H674" s="22"/>
      <c r="I674" s="23"/>
      <c r="J674" s="23"/>
      <c r="K674" s="6"/>
      <c r="O674" s="24"/>
      <c r="Q674" s="6"/>
      <c r="R674" s="6"/>
      <c r="S674" s="21"/>
      <c r="V674" s="6"/>
      <c r="W674" s="6"/>
      <c r="X674" s="6"/>
      <c r="Y674" s="6"/>
    </row>
    <row r="675" spans="1:25" ht="15.75" customHeight="1" x14ac:dyDescent="0.25">
      <c r="A675" s="6"/>
      <c r="B675" s="6"/>
      <c r="C675" s="20"/>
      <c r="E675" s="20"/>
      <c r="F675" s="21"/>
      <c r="G675" s="20"/>
      <c r="H675" s="22"/>
      <c r="I675" s="23"/>
      <c r="J675" s="23"/>
      <c r="K675" s="6"/>
      <c r="O675" s="24"/>
      <c r="Q675" s="6"/>
      <c r="R675" s="6"/>
      <c r="S675" s="21"/>
      <c r="V675" s="6"/>
      <c r="W675" s="6"/>
      <c r="X675" s="6"/>
      <c r="Y675" s="6"/>
    </row>
    <row r="676" spans="1:25" ht="15.75" customHeight="1" x14ac:dyDescent="0.25">
      <c r="A676" s="6"/>
      <c r="B676" s="6"/>
      <c r="C676" s="20"/>
      <c r="E676" s="20"/>
      <c r="F676" s="21"/>
      <c r="G676" s="20"/>
      <c r="H676" s="22"/>
      <c r="I676" s="23"/>
      <c r="J676" s="23"/>
      <c r="K676" s="6"/>
      <c r="O676" s="24"/>
      <c r="Q676" s="6"/>
      <c r="R676" s="6"/>
      <c r="S676" s="21"/>
      <c r="V676" s="6"/>
      <c r="W676" s="6"/>
      <c r="X676" s="6"/>
      <c r="Y676" s="6"/>
    </row>
    <row r="677" spans="1:25" ht="15.75" customHeight="1" x14ac:dyDescent="0.25">
      <c r="A677" s="6"/>
      <c r="B677" s="6"/>
      <c r="C677" s="20"/>
      <c r="E677" s="20"/>
      <c r="F677" s="21"/>
      <c r="G677" s="20"/>
      <c r="H677" s="22"/>
      <c r="I677" s="23"/>
      <c r="J677" s="23"/>
      <c r="K677" s="6"/>
      <c r="O677" s="24"/>
      <c r="Q677" s="6"/>
      <c r="R677" s="6"/>
      <c r="S677" s="21"/>
      <c r="V677" s="6"/>
      <c r="W677" s="6"/>
      <c r="X677" s="6"/>
      <c r="Y677" s="6"/>
    </row>
    <row r="678" spans="1:25" ht="15.75" customHeight="1" x14ac:dyDescent="0.25">
      <c r="A678" s="6"/>
      <c r="B678" s="6"/>
      <c r="C678" s="20"/>
      <c r="E678" s="20"/>
      <c r="F678" s="21"/>
      <c r="G678" s="20"/>
      <c r="H678" s="22"/>
      <c r="I678" s="23"/>
      <c r="J678" s="23"/>
      <c r="K678" s="6"/>
      <c r="O678" s="24"/>
      <c r="Q678" s="6"/>
      <c r="R678" s="6"/>
      <c r="S678" s="21"/>
      <c r="V678" s="6"/>
      <c r="W678" s="6"/>
      <c r="X678" s="6"/>
      <c r="Y678" s="6"/>
    </row>
    <row r="679" spans="1:25" ht="15.75" customHeight="1" x14ac:dyDescent="0.25">
      <c r="A679" s="6"/>
      <c r="B679" s="6"/>
      <c r="C679" s="20"/>
      <c r="E679" s="20"/>
      <c r="F679" s="21"/>
      <c r="G679" s="20"/>
      <c r="H679" s="22"/>
      <c r="I679" s="23"/>
      <c r="J679" s="23"/>
      <c r="K679" s="6"/>
      <c r="O679" s="24"/>
      <c r="Q679" s="6"/>
      <c r="R679" s="6"/>
      <c r="S679" s="21"/>
      <c r="V679" s="6"/>
      <c r="W679" s="6"/>
      <c r="X679" s="6"/>
      <c r="Y679" s="6"/>
    </row>
    <row r="680" spans="1:25" ht="15.75" customHeight="1" x14ac:dyDescent="0.25">
      <c r="A680" s="6"/>
      <c r="B680" s="6"/>
      <c r="C680" s="20"/>
      <c r="E680" s="20"/>
      <c r="F680" s="21"/>
      <c r="G680" s="20"/>
      <c r="H680" s="22"/>
      <c r="I680" s="23"/>
      <c r="J680" s="23"/>
      <c r="K680" s="6"/>
      <c r="O680" s="24"/>
      <c r="Q680" s="6"/>
      <c r="R680" s="6"/>
      <c r="S680" s="21"/>
      <c r="V680" s="6"/>
      <c r="W680" s="6"/>
      <c r="X680" s="6"/>
      <c r="Y680" s="6"/>
    </row>
    <row r="681" spans="1:25" ht="15.75" customHeight="1" x14ac:dyDescent="0.25">
      <c r="A681" s="6"/>
      <c r="B681" s="6"/>
      <c r="C681" s="20"/>
      <c r="E681" s="20"/>
      <c r="F681" s="21"/>
      <c r="G681" s="20"/>
      <c r="H681" s="22"/>
      <c r="I681" s="23"/>
      <c r="J681" s="23"/>
      <c r="K681" s="6"/>
      <c r="O681" s="24"/>
      <c r="Q681" s="6"/>
      <c r="R681" s="6"/>
      <c r="S681" s="21"/>
      <c r="V681" s="6"/>
      <c r="W681" s="6"/>
      <c r="X681" s="6"/>
      <c r="Y681" s="6"/>
    </row>
    <row r="682" spans="1:25" ht="15.75" customHeight="1" x14ac:dyDescent="0.25">
      <c r="A682" s="6"/>
      <c r="B682" s="6"/>
      <c r="C682" s="20"/>
      <c r="E682" s="20"/>
      <c r="F682" s="21"/>
      <c r="G682" s="20"/>
      <c r="H682" s="22"/>
      <c r="I682" s="23"/>
      <c r="J682" s="23"/>
      <c r="K682" s="6"/>
      <c r="O682" s="24"/>
      <c r="Q682" s="6"/>
      <c r="R682" s="6"/>
      <c r="S682" s="21"/>
      <c r="V682" s="6"/>
      <c r="W682" s="6"/>
      <c r="X682" s="6"/>
      <c r="Y682" s="6"/>
    </row>
    <row r="683" spans="1:25" ht="15.75" customHeight="1" x14ac:dyDescent="0.25">
      <c r="A683" s="6"/>
      <c r="B683" s="6"/>
      <c r="C683" s="20"/>
      <c r="E683" s="20"/>
      <c r="F683" s="21"/>
      <c r="G683" s="20"/>
      <c r="H683" s="22"/>
      <c r="I683" s="23"/>
      <c r="J683" s="23"/>
      <c r="K683" s="6"/>
      <c r="O683" s="24"/>
      <c r="Q683" s="6"/>
      <c r="R683" s="6"/>
      <c r="S683" s="21"/>
      <c r="V683" s="6"/>
      <c r="W683" s="6"/>
      <c r="X683" s="6"/>
      <c r="Y683" s="6"/>
    </row>
    <row r="684" spans="1:25" ht="15.75" customHeight="1" x14ac:dyDescent="0.25">
      <c r="A684" s="6"/>
      <c r="B684" s="6"/>
      <c r="C684" s="20"/>
      <c r="E684" s="20"/>
      <c r="F684" s="21"/>
      <c r="G684" s="20"/>
      <c r="H684" s="22"/>
      <c r="I684" s="23"/>
      <c r="J684" s="23"/>
      <c r="K684" s="6"/>
      <c r="O684" s="24"/>
      <c r="Q684" s="6"/>
      <c r="R684" s="6"/>
      <c r="S684" s="21"/>
      <c r="V684" s="6"/>
      <c r="W684" s="6"/>
      <c r="X684" s="6"/>
      <c r="Y684" s="6"/>
    </row>
    <row r="685" spans="1:25" ht="15.75" customHeight="1" x14ac:dyDescent="0.25">
      <c r="A685" s="6"/>
      <c r="B685" s="6"/>
      <c r="C685" s="20"/>
      <c r="E685" s="20"/>
      <c r="F685" s="21"/>
      <c r="G685" s="20"/>
      <c r="H685" s="22"/>
      <c r="I685" s="23"/>
      <c r="J685" s="23"/>
      <c r="K685" s="6"/>
      <c r="O685" s="24"/>
      <c r="Q685" s="6"/>
      <c r="R685" s="6"/>
      <c r="S685" s="21"/>
      <c r="V685" s="6"/>
      <c r="W685" s="6"/>
      <c r="X685" s="6"/>
      <c r="Y685" s="6"/>
    </row>
    <row r="686" spans="1:25" ht="15.75" customHeight="1" x14ac:dyDescent="0.25">
      <c r="A686" s="6"/>
      <c r="B686" s="6"/>
      <c r="C686" s="20"/>
      <c r="E686" s="20"/>
      <c r="F686" s="21"/>
      <c r="G686" s="20"/>
      <c r="H686" s="22"/>
      <c r="I686" s="23"/>
      <c r="J686" s="23"/>
      <c r="K686" s="6"/>
      <c r="O686" s="24"/>
      <c r="Q686" s="6"/>
      <c r="R686" s="6"/>
      <c r="S686" s="21"/>
      <c r="V686" s="6"/>
      <c r="W686" s="6"/>
      <c r="X686" s="6"/>
      <c r="Y686" s="6"/>
    </row>
    <row r="687" spans="1:25" ht="15.75" customHeight="1" x14ac:dyDescent="0.25">
      <c r="A687" s="6"/>
      <c r="B687" s="6"/>
      <c r="C687" s="20"/>
      <c r="E687" s="20"/>
      <c r="F687" s="21"/>
      <c r="G687" s="20"/>
      <c r="H687" s="22"/>
      <c r="I687" s="23"/>
      <c r="J687" s="23"/>
      <c r="K687" s="6"/>
      <c r="O687" s="24"/>
      <c r="Q687" s="6"/>
      <c r="R687" s="6"/>
      <c r="S687" s="21"/>
      <c r="V687" s="6"/>
      <c r="W687" s="6"/>
      <c r="X687" s="6"/>
      <c r="Y687" s="6"/>
    </row>
    <row r="688" spans="1:25" ht="15.75" customHeight="1" x14ac:dyDescent="0.25">
      <c r="A688" s="6"/>
      <c r="B688" s="6"/>
      <c r="C688" s="20"/>
      <c r="E688" s="20"/>
      <c r="F688" s="21"/>
      <c r="G688" s="20"/>
      <c r="H688" s="22"/>
      <c r="I688" s="23"/>
      <c r="J688" s="23"/>
      <c r="K688" s="6"/>
      <c r="O688" s="24"/>
      <c r="Q688" s="6"/>
      <c r="R688" s="6"/>
      <c r="S688" s="21"/>
      <c r="V688" s="6"/>
      <c r="W688" s="6"/>
      <c r="X688" s="6"/>
      <c r="Y688" s="6"/>
    </row>
    <row r="689" spans="1:25" ht="15.75" customHeight="1" x14ac:dyDescent="0.25">
      <c r="A689" s="6"/>
      <c r="B689" s="6"/>
      <c r="C689" s="20"/>
      <c r="E689" s="20"/>
      <c r="F689" s="21"/>
      <c r="G689" s="20"/>
      <c r="H689" s="22"/>
      <c r="I689" s="23"/>
      <c r="J689" s="23"/>
      <c r="K689" s="6"/>
      <c r="O689" s="24"/>
      <c r="Q689" s="6"/>
      <c r="R689" s="6"/>
      <c r="S689" s="21"/>
      <c r="V689" s="6"/>
      <c r="W689" s="6"/>
      <c r="X689" s="6"/>
      <c r="Y689" s="6"/>
    </row>
    <row r="690" spans="1:25" ht="15.75" customHeight="1" x14ac:dyDescent="0.25">
      <c r="A690" s="6"/>
      <c r="B690" s="6"/>
      <c r="C690" s="20"/>
      <c r="E690" s="20"/>
      <c r="F690" s="21"/>
      <c r="G690" s="20"/>
      <c r="H690" s="22"/>
      <c r="I690" s="23"/>
      <c r="J690" s="23"/>
      <c r="K690" s="6"/>
      <c r="O690" s="24"/>
      <c r="Q690" s="6"/>
      <c r="R690" s="6"/>
      <c r="S690" s="21"/>
      <c r="V690" s="6"/>
      <c r="W690" s="6"/>
      <c r="X690" s="6"/>
      <c r="Y690" s="6"/>
    </row>
    <row r="691" spans="1:25" ht="15.75" customHeight="1" x14ac:dyDescent="0.25">
      <c r="A691" s="6"/>
      <c r="B691" s="6"/>
      <c r="C691" s="20"/>
      <c r="E691" s="20"/>
      <c r="F691" s="21"/>
      <c r="G691" s="20"/>
      <c r="H691" s="22"/>
      <c r="I691" s="23"/>
      <c r="J691" s="23"/>
      <c r="K691" s="6"/>
      <c r="O691" s="24"/>
      <c r="Q691" s="6"/>
      <c r="R691" s="6"/>
      <c r="S691" s="21"/>
      <c r="V691" s="6"/>
      <c r="W691" s="6"/>
      <c r="X691" s="6"/>
      <c r="Y691" s="6"/>
    </row>
    <row r="692" spans="1:25" ht="15.75" customHeight="1" x14ac:dyDescent="0.25">
      <c r="A692" s="6"/>
      <c r="B692" s="6"/>
      <c r="C692" s="20"/>
      <c r="E692" s="20"/>
      <c r="F692" s="21"/>
      <c r="G692" s="20"/>
      <c r="H692" s="22"/>
      <c r="I692" s="23"/>
      <c r="J692" s="23"/>
      <c r="K692" s="6"/>
      <c r="O692" s="24"/>
      <c r="Q692" s="6"/>
      <c r="R692" s="6"/>
      <c r="S692" s="21"/>
      <c r="V692" s="6"/>
      <c r="W692" s="6"/>
      <c r="X692" s="6"/>
      <c r="Y692" s="6"/>
    </row>
    <row r="693" spans="1:25" ht="15.75" customHeight="1" x14ac:dyDescent="0.25">
      <c r="A693" s="6"/>
      <c r="B693" s="6"/>
      <c r="C693" s="20"/>
      <c r="E693" s="20"/>
      <c r="F693" s="21"/>
      <c r="G693" s="20"/>
      <c r="H693" s="22"/>
      <c r="I693" s="23"/>
      <c r="J693" s="23"/>
      <c r="K693" s="6"/>
      <c r="O693" s="24"/>
      <c r="Q693" s="6"/>
      <c r="R693" s="6"/>
      <c r="S693" s="21"/>
      <c r="V693" s="6"/>
      <c r="W693" s="6"/>
      <c r="X693" s="6"/>
      <c r="Y693" s="6"/>
    </row>
    <row r="694" spans="1:25" ht="15.75" customHeight="1" x14ac:dyDescent="0.25">
      <c r="A694" s="6"/>
      <c r="B694" s="6"/>
      <c r="C694" s="20"/>
      <c r="E694" s="20"/>
      <c r="F694" s="21"/>
      <c r="G694" s="20"/>
      <c r="H694" s="22"/>
      <c r="I694" s="23"/>
      <c r="J694" s="23"/>
      <c r="K694" s="6"/>
      <c r="O694" s="24"/>
      <c r="Q694" s="6"/>
      <c r="R694" s="6"/>
      <c r="S694" s="21"/>
      <c r="V694" s="6"/>
      <c r="W694" s="6"/>
      <c r="X694" s="6"/>
      <c r="Y694" s="6"/>
    </row>
    <row r="695" spans="1:25" ht="15.75" customHeight="1" x14ac:dyDescent="0.25">
      <c r="A695" s="6"/>
      <c r="B695" s="6"/>
      <c r="C695" s="20"/>
      <c r="E695" s="20"/>
      <c r="F695" s="21"/>
      <c r="G695" s="20"/>
      <c r="H695" s="22"/>
      <c r="I695" s="23"/>
      <c r="J695" s="23"/>
      <c r="K695" s="6"/>
      <c r="O695" s="24"/>
      <c r="Q695" s="6"/>
      <c r="R695" s="6"/>
      <c r="S695" s="21"/>
      <c r="V695" s="6"/>
      <c r="W695" s="6"/>
      <c r="X695" s="6"/>
      <c r="Y695" s="6"/>
    </row>
    <row r="696" spans="1:25" ht="15.75" customHeight="1" x14ac:dyDescent="0.25">
      <c r="A696" s="6"/>
      <c r="B696" s="6"/>
      <c r="C696" s="20"/>
      <c r="E696" s="20"/>
      <c r="F696" s="21"/>
      <c r="G696" s="20"/>
      <c r="H696" s="22"/>
      <c r="I696" s="23"/>
      <c r="J696" s="23"/>
      <c r="K696" s="6"/>
      <c r="O696" s="24"/>
      <c r="Q696" s="6"/>
      <c r="R696" s="6"/>
      <c r="S696" s="21"/>
      <c r="V696" s="6"/>
      <c r="W696" s="6"/>
      <c r="X696" s="6"/>
      <c r="Y696" s="6"/>
    </row>
    <row r="697" spans="1:25" ht="15.75" customHeight="1" x14ac:dyDescent="0.25">
      <c r="A697" s="6"/>
      <c r="B697" s="6"/>
      <c r="C697" s="20"/>
      <c r="E697" s="20"/>
      <c r="F697" s="21"/>
      <c r="G697" s="20"/>
      <c r="H697" s="22"/>
      <c r="I697" s="23"/>
      <c r="J697" s="23"/>
      <c r="K697" s="6"/>
      <c r="O697" s="24"/>
      <c r="Q697" s="6"/>
      <c r="R697" s="6"/>
      <c r="S697" s="21"/>
      <c r="V697" s="6"/>
      <c r="W697" s="6"/>
      <c r="X697" s="6"/>
      <c r="Y697" s="6"/>
    </row>
    <row r="698" spans="1:25" ht="15.75" customHeight="1" x14ac:dyDescent="0.25">
      <c r="A698" s="6"/>
      <c r="B698" s="6"/>
      <c r="C698" s="20"/>
      <c r="E698" s="20"/>
      <c r="F698" s="21"/>
      <c r="G698" s="20"/>
      <c r="H698" s="22"/>
      <c r="I698" s="23"/>
      <c r="J698" s="23"/>
      <c r="K698" s="6"/>
      <c r="O698" s="24"/>
      <c r="Q698" s="6"/>
      <c r="R698" s="6"/>
      <c r="S698" s="21"/>
      <c r="V698" s="6"/>
      <c r="W698" s="6"/>
      <c r="X698" s="6"/>
      <c r="Y698" s="6"/>
    </row>
    <row r="699" spans="1:25" ht="15.75" customHeight="1" x14ac:dyDescent="0.25">
      <c r="A699" s="6"/>
      <c r="B699" s="6"/>
      <c r="C699" s="20"/>
      <c r="E699" s="20"/>
      <c r="F699" s="21"/>
      <c r="G699" s="20"/>
      <c r="H699" s="22"/>
      <c r="I699" s="23"/>
      <c r="J699" s="23"/>
      <c r="K699" s="6"/>
      <c r="O699" s="24"/>
      <c r="Q699" s="6"/>
      <c r="R699" s="6"/>
      <c r="S699" s="21"/>
      <c r="V699" s="6"/>
      <c r="W699" s="6"/>
      <c r="X699" s="6"/>
      <c r="Y699" s="6"/>
    </row>
    <row r="700" spans="1:25" ht="15.75" customHeight="1" x14ac:dyDescent="0.25">
      <c r="A700" s="6"/>
      <c r="B700" s="6"/>
      <c r="C700" s="20"/>
      <c r="E700" s="20"/>
      <c r="F700" s="21"/>
      <c r="G700" s="20"/>
      <c r="H700" s="22"/>
      <c r="I700" s="23"/>
      <c r="J700" s="23"/>
      <c r="K700" s="6"/>
      <c r="O700" s="24"/>
      <c r="Q700" s="6"/>
      <c r="R700" s="6"/>
      <c r="S700" s="21"/>
      <c r="V700" s="6"/>
      <c r="W700" s="6"/>
      <c r="X700" s="6"/>
      <c r="Y700" s="6"/>
    </row>
    <row r="701" spans="1:25" ht="15.75" customHeight="1" x14ac:dyDescent="0.25">
      <c r="A701" s="6"/>
      <c r="B701" s="6"/>
      <c r="C701" s="20"/>
      <c r="E701" s="20"/>
      <c r="F701" s="21"/>
      <c r="G701" s="20"/>
      <c r="H701" s="22"/>
      <c r="I701" s="23"/>
      <c r="J701" s="23"/>
      <c r="K701" s="6"/>
      <c r="O701" s="24"/>
      <c r="Q701" s="6"/>
      <c r="R701" s="6"/>
      <c r="S701" s="21"/>
      <c r="V701" s="6"/>
      <c r="W701" s="6"/>
      <c r="X701" s="6"/>
      <c r="Y701" s="6"/>
    </row>
    <row r="702" spans="1:25" ht="15.75" customHeight="1" x14ac:dyDescent="0.25">
      <c r="A702" s="6"/>
      <c r="B702" s="6"/>
      <c r="C702" s="20"/>
      <c r="E702" s="20"/>
      <c r="F702" s="21"/>
      <c r="G702" s="20"/>
      <c r="H702" s="22"/>
      <c r="I702" s="23"/>
      <c r="J702" s="23"/>
      <c r="K702" s="6"/>
      <c r="O702" s="24"/>
      <c r="Q702" s="6"/>
      <c r="R702" s="6"/>
      <c r="S702" s="21"/>
      <c r="V702" s="6"/>
      <c r="W702" s="6"/>
      <c r="X702" s="6"/>
      <c r="Y702" s="6"/>
    </row>
    <row r="703" spans="1:25" ht="15.75" customHeight="1" x14ac:dyDescent="0.25">
      <c r="A703" s="6"/>
      <c r="B703" s="6"/>
      <c r="C703" s="20"/>
      <c r="E703" s="20"/>
      <c r="F703" s="21"/>
      <c r="G703" s="20"/>
      <c r="H703" s="22"/>
      <c r="I703" s="23"/>
      <c r="J703" s="23"/>
      <c r="K703" s="6"/>
      <c r="O703" s="24"/>
      <c r="Q703" s="6"/>
      <c r="R703" s="6"/>
      <c r="S703" s="21"/>
      <c r="V703" s="6"/>
      <c r="W703" s="6"/>
      <c r="X703" s="6"/>
      <c r="Y703" s="6"/>
    </row>
    <row r="704" spans="1:25" ht="15.75" customHeight="1" x14ac:dyDescent="0.25">
      <c r="A704" s="6"/>
      <c r="B704" s="6"/>
      <c r="C704" s="20"/>
      <c r="E704" s="20"/>
      <c r="F704" s="21"/>
      <c r="G704" s="20"/>
      <c r="H704" s="22"/>
      <c r="I704" s="23"/>
      <c r="J704" s="23"/>
      <c r="K704" s="6"/>
      <c r="O704" s="24"/>
      <c r="Q704" s="6"/>
      <c r="R704" s="6"/>
      <c r="S704" s="21"/>
      <c r="V704" s="6"/>
      <c r="W704" s="6"/>
      <c r="X704" s="6"/>
      <c r="Y704" s="6"/>
    </row>
    <row r="705" spans="1:25" ht="15.75" customHeight="1" x14ac:dyDescent="0.25">
      <c r="A705" s="6"/>
      <c r="B705" s="6"/>
      <c r="C705" s="20"/>
      <c r="E705" s="20"/>
      <c r="F705" s="21"/>
      <c r="G705" s="20"/>
      <c r="H705" s="22"/>
      <c r="I705" s="23"/>
      <c r="J705" s="23"/>
      <c r="K705" s="6"/>
      <c r="O705" s="24"/>
      <c r="Q705" s="6"/>
      <c r="R705" s="6"/>
      <c r="S705" s="21"/>
      <c r="V705" s="6"/>
      <c r="W705" s="6"/>
      <c r="X705" s="6"/>
      <c r="Y705" s="6"/>
    </row>
    <row r="706" spans="1:25" ht="15.75" customHeight="1" x14ac:dyDescent="0.25">
      <c r="A706" s="6"/>
      <c r="B706" s="6"/>
      <c r="C706" s="20"/>
      <c r="E706" s="20"/>
      <c r="F706" s="21"/>
      <c r="G706" s="20"/>
      <c r="H706" s="22"/>
      <c r="I706" s="23"/>
      <c r="J706" s="23"/>
      <c r="K706" s="6"/>
      <c r="O706" s="24"/>
      <c r="Q706" s="6"/>
      <c r="R706" s="6"/>
      <c r="S706" s="21"/>
      <c r="V706" s="6"/>
      <c r="W706" s="6"/>
      <c r="X706" s="6"/>
      <c r="Y706" s="6"/>
    </row>
    <row r="707" spans="1:25" ht="15.75" customHeight="1" x14ac:dyDescent="0.25">
      <c r="A707" s="6"/>
      <c r="B707" s="6"/>
      <c r="C707" s="20"/>
      <c r="E707" s="20"/>
      <c r="F707" s="21"/>
      <c r="G707" s="20"/>
      <c r="H707" s="22"/>
      <c r="I707" s="23"/>
      <c r="J707" s="23"/>
      <c r="K707" s="6"/>
      <c r="O707" s="24"/>
      <c r="Q707" s="6"/>
      <c r="R707" s="6"/>
      <c r="S707" s="21"/>
      <c r="V707" s="6"/>
      <c r="W707" s="6"/>
      <c r="X707" s="6"/>
      <c r="Y707" s="6"/>
    </row>
    <row r="708" spans="1:25" ht="15.75" customHeight="1" x14ac:dyDescent="0.25">
      <c r="A708" s="6"/>
      <c r="B708" s="6"/>
      <c r="C708" s="20"/>
      <c r="E708" s="20"/>
      <c r="F708" s="21"/>
      <c r="G708" s="20"/>
      <c r="H708" s="22"/>
      <c r="I708" s="23"/>
      <c r="J708" s="23"/>
      <c r="K708" s="6"/>
      <c r="O708" s="24"/>
      <c r="Q708" s="6"/>
      <c r="R708" s="6"/>
      <c r="S708" s="21"/>
      <c r="V708" s="6"/>
      <c r="W708" s="6"/>
      <c r="X708" s="6"/>
      <c r="Y708" s="6"/>
    </row>
    <row r="709" spans="1:25" ht="15.75" customHeight="1" x14ac:dyDescent="0.25">
      <c r="A709" s="6"/>
      <c r="B709" s="6"/>
      <c r="C709" s="20"/>
      <c r="E709" s="20"/>
      <c r="F709" s="21"/>
      <c r="G709" s="20"/>
      <c r="H709" s="22"/>
      <c r="I709" s="23"/>
      <c r="J709" s="23"/>
      <c r="K709" s="6"/>
      <c r="O709" s="24"/>
      <c r="Q709" s="6"/>
      <c r="R709" s="6"/>
      <c r="S709" s="21"/>
      <c r="V709" s="6"/>
      <c r="W709" s="6"/>
      <c r="X709" s="6"/>
      <c r="Y709" s="6"/>
    </row>
    <row r="710" spans="1:25" ht="15.75" customHeight="1" x14ac:dyDescent="0.25">
      <c r="A710" s="6"/>
      <c r="B710" s="6"/>
      <c r="C710" s="20"/>
      <c r="E710" s="20"/>
      <c r="F710" s="21"/>
      <c r="G710" s="20"/>
      <c r="H710" s="22"/>
      <c r="I710" s="23"/>
      <c r="J710" s="23"/>
      <c r="K710" s="6"/>
      <c r="O710" s="24"/>
      <c r="Q710" s="6"/>
      <c r="R710" s="6"/>
      <c r="S710" s="21"/>
      <c r="V710" s="6"/>
      <c r="W710" s="6"/>
      <c r="X710" s="6"/>
      <c r="Y710" s="6"/>
    </row>
    <row r="711" spans="1:25" ht="15.75" customHeight="1" x14ac:dyDescent="0.25">
      <c r="A711" s="6"/>
      <c r="B711" s="6"/>
      <c r="C711" s="20"/>
      <c r="E711" s="20"/>
      <c r="F711" s="21"/>
      <c r="G711" s="20"/>
      <c r="H711" s="22"/>
      <c r="I711" s="23"/>
      <c r="J711" s="23"/>
      <c r="K711" s="6"/>
      <c r="O711" s="24"/>
      <c r="Q711" s="6"/>
      <c r="R711" s="6"/>
      <c r="S711" s="21"/>
      <c r="V711" s="6"/>
      <c r="W711" s="6"/>
      <c r="X711" s="6"/>
      <c r="Y711" s="6"/>
    </row>
    <row r="712" spans="1:25" ht="15.75" customHeight="1" x14ac:dyDescent="0.25">
      <c r="A712" s="6"/>
      <c r="B712" s="6"/>
      <c r="C712" s="20"/>
      <c r="E712" s="20"/>
      <c r="F712" s="21"/>
      <c r="G712" s="20"/>
      <c r="H712" s="22"/>
      <c r="I712" s="23"/>
      <c r="J712" s="23"/>
      <c r="K712" s="6"/>
      <c r="O712" s="24"/>
      <c r="Q712" s="6"/>
      <c r="R712" s="6"/>
      <c r="S712" s="21"/>
      <c r="V712" s="6"/>
      <c r="W712" s="6"/>
      <c r="X712" s="6"/>
      <c r="Y712" s="6"/>
    </row>
    <row r="713" spans="1:25" ht="15.75" customHeight="1" x14ac:dyDescent="0.25">
      <c r="A713" s="6"/>
      <c r="B713" s="6"/>
      <c r="C713" s="20"/>
      <c r="E713" s="20"/>
      <c r="F713" s="21"/>
      <c r="G713" s="20"/>
      <c r="H713" s="22"/>
      <c r="I713" s="23"/>
      <c r="J713" s="23"/>
      <c r="K713" s="6"/>
      <c r="O713" s="24"/>
      <c r="Q713" s="6"/>
      <c r="R713" s="6"/>
      <c r="S713" s="21"/>
      <c r="V713" s="6"/>
      <c r="W713" s="6"/>
      <c r="X713" s="6"/>
      <c r="Y713" s="6"/>
    </row>
    <row r="714" spans="1:25" ht="15.75" customHeight="1" x14ac:dyDescent="0.25">
      <c r="A714" s="6"/>
      <c r="B714" s="6"/>
      <c r="C714" s="20"/>
      <c r="E714" s="20"/>
      <c r="F714" s="21"/>
      <c r="G714" s="20"/>
      <c r="H714" s="22"/>
      <c r="I714" s="23"/>
      <c r="J714" s="23"/>
      <c r="K714" s="6"/>
      <c r="O714" s="24"/>
      <c r="Q714" s="6"/>
      <c r="R714" s="6"/>
      <c r="S714" s="21"/>
      <c r="V714" s="6"/>
      <c r="W714" s="6"/>
      <c r="X714" s="6"/>
      <c r="Y714" s="6"/>
    </row>
    <row r="715" spans="1:25" ht="15.75" customHeight="1" x14ac:dyDescent="0.25">
      <c r="A715" s="6"/>
      <c r="B715" s="6"/>
      <c r="C715" s="20"/>
      <c r="E715" s="20"/>
      <c r="F715" s="21"/>
      <c r="G715" s="20"/>
      <c r="H715" s="22"/>
      <c r="I715" s="23"/>
      <c r="J715" s="23"/>
      <c r="K715" s="6"/>
      <c r="O715" s="24"/>
      <c r="Q715" s="6"/>
      <c r="R715" s="6"/>
      <c r="S715" s="21"/>
      <c r="V715" s="6"/>
      <c r="W715" s="6"/>
      <c r="X715" s="6"/>
      <c r="Y715" s="6"/>
    </row>
    <row r="716" spans="1:25" ht="15.75" customHeight="1" x14ac:dyDescent="0.25">
      <c r="A716" s="6"/>
      <c r="B716" s="6"/>
      <c r="C716" s="20"/>
      <c r="E716" s="20"/>
      <c r="F716" s="21"/>
      <c r="G716" s="20"/>
      <c r="H716" s="22"/>
      <c r="I716" s="23"/>
      <c r="J716" s="23"/>
      <c r="K716" s="6"/>
      <c r="O716" s="24"/>
      <c r="Q716" s="6"/>
      <c r="R716" s="6"/>
      <c r="S716" s="21"/>
      <c r="V716" s="6"/>
      <c r="W716" s="6"/>
      <c r="X716" s="6"/>
      <c r="Y716" s="6"/>
    </row>
    <row r="717" spans="1:25" ht="15.75" customHeight="1" x14ac:dyDescent="0.25">
      <c r="A717" s="6"/>
      <c r="B717" s="6"/>
      <c r="C717" s="20"/>
      <c r="E717" s="20"/>
      <c r="F717" s="21"/>
      <c r="G717" s="20"/>
      <c r="H717" s="22"/>
      <c r="I717" s="23"/>
      <c r="J717" s="23"/>
      <c r="K717" s="6"/>
      <c r="O717" s="24"/>
      <c r="Q717" s="6"/>
      <c r="R717" s="6"/>
      <c r="S717" s="21"/>
      <c r="V717" s="6"/>
      <c r="W717" s="6"/>
      <c r="X717" s="6"/>
      <c r="Y717" s="6"/>
    </row>
    <row r="718" spans="1:25" ht="15.75" customHeight="1" x14ac:dyDescent="0.25">
      <c r="A718" s="6"/>
      <c r="B718" s="6"/>
      <c r="C718" s="20"/>
      <c r="E718" s="20"/>
      <c r="F718" s="21"/>
      <c r="G718" s="20"/>
      <c r="H718" s="22"/>
      <c r="I718" s="23"/>
      <c r="J718" s="23"/>
      <c r="K718" s="6"/>
      <c r="O718" s="24"/>
      <c r="Q718" s="6"/>
      <c r="R718" s="6"/>
      <c r="S718" s="21"/>
      <c r="V718" s="6"/>
      <c r="W718" s="6"/>
      <c r="X718" s="6"/>
      <c r="Y718" s="6"/>
    </row>
    <row r="719" spans="1:25" ht="15.75" customHeight="1" x14ac:dyDescent="0.25">
      <c r="A719" s="6"/>
      <c r="B719" s="6"/>
      <c r="C719" s="20"/>
      <c r="E719" s="20"/>
      <c r="F719" s="21"/>
      <c r="G719" s="20"/>
      <c r="H719" s="22"/>
      <c r="I719" s="23"/>
      <c r="J719" s="23"/>
      <c r="K719" s="6"/>
      <c r="O719" s="24"/>
      <c r="Q719" s="6"/>
      <c r="R719" s="6"/>
      <c r="S719" s="21"/>
      <c r="V719" s="6"/>
      <c r="W719" s="6"/>
      <c r="X719" s="6"/>
      <c r="Y719" s="6"/>
    </row>
    <row r="720" spans="1:25" ht="15.75" customHeight="1" x14ac:dyDescent="0.25">
      <c r="A720" s="6"/>
      <c r="B720" s="6"/>
      <c r="C720" s="20"/>
      <c r="E720" s="20"/>
      <c r="F720" s="21"/>
      <c r="G720" s="20"/>
      <c r="H720" s="22"/>
      <c r="I720" s="23"/>
      <c r="J720" s="23"/>
      <c r="K720" s="6"/>
      <c r="O720" s="24"/>
      <c r="Q720" s="6"/>
      <c r="R720" s="6"/>
      <c r="S720" s="21"/>
      <c r="V720" s="6"/>
      <c r="W720" s="6"/>
      <c r="X720" s="6"/>
      <c r="Y720" s="6"/>
    </row>
    <row r="721" spans="1:25" ht="15.75" customHeight="1" x14ac:dyDescent="0.25">
      <c r="A721" s="6"/>
      <c r="B721" s="6"/>
      <c r="C721" s="20"/>
      <c r="E721" s="20"/>
      <c r="F721" s="21"/>
      <c r="G721" s="20"/>
      <c r="H721" s="22"/>
      <c r="I721" s="23"/>
      <c r="J721" s="23"/>
      <c r="K721" s="6"/>
      <c r="O721" s="24"/>
      <c r="Q721" s="6"/>
      <c r="R721" s="6"/>
      <c r="S721" s="21"/>
      <c r="V721" s="6"/>
      <c r="W721" s="6"/>
      <c r="X721" s="6"/>
      <c r="Y721" s="6"/>
    </row>
    <row r="722" spans="1:25" ht="15.75" customHeight="1" x14ac:dyDescent="0.25">
      <c r="A722" s="6"/>
      <c r="B722" s="6"/>
      <c r="C722" s="20"/>
      <c r="E722" s="20"/>
      <c r="F722" s="21"/>
      <c r="G722" s="20"/>
      <c r="H722" s="22"/>
      <c r="I722" s="23"/>
      <c r="J722" s="23"/>
      <c r="K722" s="6"/>
      <c r="O722" s="24"/>
      <c r="Q722" s="6"/>
      <c r="R722" s="6"/>
      <c r="S722" s="21"/>
      <c r="V722" s="6"/>
      <c r="W722" s="6"/>
      <c r="X722" s="6"/>
      <c r="Y722" s="6"/>
    </row>
    <row r="723" spans="1:25" ht="15.75" customHeight="1" x14ac:dyDescent="0.25">
      <c r="A723" s="6"/>
      <c r="B723" s="6"/>
      <c r="C723" s="20"/>
      <c r="E723" s="20"/>
      <c r="F723" s="21"/>
      <c r="G723" s="20"/>
      <c r="H723" s="22"/>
      <c r="I723" s="23"/>
      <c r="J723" s="23"/>
      <c r="K723" s="6"/>
      <c r="O723" s="24"/>
      <c r="Q723" s="6"/>
      <c r="R723" s="6"/>
      <c r="S723" s="21"/>
      <c r="V723" s="6"/>
      <c r="W723" s="6"/>
      <c r="X723" s="6"/>
      <c r="Y723" s="6"/>
    </row>
    <row r="724" spans="1:25" ht="15.75" customHeight="1" x14ac:dyDescent="0.25">
      <c r="A724" s="6"/>
      <c r="B724" s="6"/>
      <c r="C724" s="20"/>
      <c r="E724" s="20"/>
      <c r="F724" s="21"/>
      <c r="G724" s="20"/>
      <c r="H724" s="22"/>
      <c r="I724" s="23"/>
      <c r="J724" s="23"/>
      <c r="K724" s="6"/>
      <c r="O724" s="24"/>
      <c r="Q724" s="6"/>
      <c r="R724" s="6"/>
      <c r="S724" s="21"/>
      <c r="V724" s="6"/>
      <c r="W724" s="6"/>
      <c r="X724" s="6"/>
      <c r="Y724" s="6"/>
    </row>
    <row r="725" spans="1:25" ht="15.75" customHeight="1" x14ac:dyDescent="0.25">
      <c r="A725" s="6"/>
      <c r="B725" s="6"/>
      <c r="C725" s="20"/>
      <c r="E725" s="20"/>
      <c r="F725" s="21"/>
      <c r="G725" s="20"/>
      <c r="H725" s="22"/>
      <c r="I725" s="23"/>
      <c r="J725" s="23"/>
      <c r="K725" s="6"/>
      <c r="O725" s="24"/>
      <c r="Q725" s="6"/>
      <c r="R725" s="6"/>
      <c r="S725" s="21"/>
      <c r="V725" s="6"/>
      <c r="W725" s="6"/>
      <c r="X725" s="6"/>
      <c r="Y725" s="6"/>
    </row>
    <row r="726" spans="1:25" ht="15.75" customHeight="1" x14ac:dyDescent="0.25">
      <c r="A726" s="6"/>
      <c r="B726" s="6"/>
      <c r="C726" s="20"/>
      <c r="E726" s="20"/>
      <c r="F726" s="21"/>
      <c r="G726" s="20"/>
      <c r="H726" s="22"/>
      <c r="I726" s="23"/>
      <c r="J726" s="23"/>
      <c r="K726" s="6"/>
      <c r="O726" s="24"/>
      <c r="Q726" s="6"/>
      <c r="R726" s="6"/>
      <c r="S726" s="21"/>
      <c r="V726" s="6"/>
      <c r="W726" s="6"/>
      <c r="X726" s="6"/>
      <c r="Y726" s="6"/>
    </row>
    <row r="727" spans="1:25" ht="15.75" customHeight="1" x14ac:dyDescent="0.25">
      <c r="A727" s="6"/>
      <c r="B727" s="6"/>
      <c r="C727" s="20"/>
      <c r="E727" s="20"/>
      <c r="F727" s="21"/>
      <c r="G727" s="20"/>
      <c r="H727" s="22"/>
      <c r="I727" s="23"/>
      <c r="J727" s="23"/>
      <c r="K727" s="6"/>
      <c r="O727" s="24"/>
      <c r="Q727" s="6"/>
      <c r="R727" s="6"/>
      <c r="S727" s="21"/>
      <c r="V727" s="6"/>
      <c r="W727" s="6"/>
      <c r="X727" s="6"/>
      <c r="Y727" s="6"/>
    </row>
    <row r="728" spans="1:25" ht="15.75" customHeight="1" x14ac:dyDescent="0.25">
      <c r="A728" s="6"/>
      <c r="B728" s="6"/>
      <c r="C728" s="20"/>
      <c r="E728" s="20"/>
      <c r="F728" s="21"/>
      <c r="G728" s="20"/>
      <c r="H728" s="22"/>
      <c r="I728" s="23"/>
      <c r="J728" s="23"/>
      <c r="K728" s="6"/>
      <c r="O728" s="24"/>
      <c r="Q728" s="6"/>
      <c r="R728" s="6"/>
      <c r="S728" s="21"/>
      <c r="V728" s="6"/>
      <c r="W728" s="6"/>
      <c r="X728" s="6"/>
      <c r="Y728" s="6"/>
    </row>
    <row r="729" spans="1:25" ht="15.75" customHeight="1" x14ac:dyDescent="0.25">
      <c r="A729" s="6"/>
      <c r="B729" s="6"/>
      <c r="C729" s="20"/>
      <c r="E729" s="20"/>
      <c r="F729" s="21"/>
      <c r="G729" s="20"/>
      <c r="H729" s="22"/>
      <c r="I729" s="23"/>
      <c r="J729" s="23"/>
      <c r="K729" s="6"/>
      <c r="O729" s="24"/>
      <c r="Q729" s="6"/>
      <c r="R729" s="6"/>
      <c r="S729" s="21"/>
      <c r="V729" s="6"/>
      <c r="W729" s="6"/>
      <c r="X729" s="6"/>
      <c r="Y729" s="6"/>
    </row>
    <row r="730" spans="1:25" ht="15.75" customHeight="1" x14ac:dyDescent="0.25">
      <c r="A730" s="6"/>
      <c r="B730" s="6"/>
      <c r="C730" s="20"/>
      <c r="E730" s="20"/>
      <c r="F730" s="21"/>
      <c r="G730" s="20"/>
      <c r="H730" s="22"/>
      <c r="I730" s="23"/>
      <c r="J730" s="23"/>
      <c r="K730" s="6"/>
      <c r="O730" s="24"/>
      <c r="Q730" s="6"/>
      <c r="R730" s="6"/>
      <c r="S730" s="21"/>
      <c r="V730" s="6"/>
      <c r="W730" s="6"/>
      <c r="X730" s="6"/>
      <c r="Y730" s="6"/>
    </row>
    <row r="731" spans="1:25" ht="15.75" customHeight="1" x14ac:dyDescent="0.25">
      <c r="A731" s="6"/>
      <c r="B731" s="6"/>
      <c r="C731" s="20"/>
      <c r="E731" s="20"/>
      <c r="F731" s="21"/>
      <c r="G731" s="20"/>
      <c r="H731" s="22"/>
      <c r="I731" s="23"/>
      <c r="J731" s="23"/>
      <c r="K731" s="6"/>
      <c r="O731" s="24"/>
      <c r="Q731" s="6"/>
      <c r="R731" s="6"/>
      <c r="S731" s="21"/>
      <c r="V731" s="6"/>
      <c r="W731" s="6"/>
      <c r="X731" s="6"/>
      <c r="Y731" s="6"/>
    </row>
    <row r="732" spans="1:25" ht="15.75" customHeight="1" x14ac:dyDescent="0.25">
      <c r="A732" s="6"/>
      <c r="B732" s="6"/>
      <c r="C732" s="20"/>
      <c r="E732" s="20"/>
      <c r="F732" s="21"/>
      <c r="G732" s="20"/>
      <c r="H732" s="22"/>
      <c r="I732" s="23"/>
      <c r="J732" s="23"/>
      <c r="K732" s="6"/>
      <c r="O732" s="24"/>
      <c r="Q732" s="6"/>
      <c r="R732" s="6"/>
      <c r="S732" s="21"/>
      <c r="V732" s="6"/>
      <c r="W732" s="6"/>
      <c r="X732" s="6"/>
      <c r="Y732" s="6"/>
    </row>
    <row r="733" spans="1:25" ht="15.75" customHeight="1" x14ac:dyDescent="0.25">
      <c r="A733" s="6"/>
      <c r="B733" s="6"/>
      <c r="C733" s="20"/>
      <c r="E733" s="20"/>
      <c r="F733" s="21"/>
      <c r="G733" s="20"/>
      <c r="H733" s="22"/>
      <c r="I733" s="23"/>
      <c r="J733" s="23"/>
      <c r="K733" s="6"/>
      <c r="O733" s="24"/>
      <c r="Q733" s="6"/>
      <c r="R733" s="6"/>
      <c r="S733" s="21"/>
      <c r="V733" s="6"/>
      <c r="W733" s="6"/>
      <c r="X733" s="6"/>
      <c r="Y733" s="6"/>
    </row>
    <row r="734" spans="1:25" ht="15.75" customHeight="1" x14ac:dyDescent="0.25">
      <c r="A734" s="6"/>
      <c r="B734" s="6"/>
      <c r="C734" s="20"/>
      <c r="E734" s="20"/>
      <c r="F734" s="21"/>
      <c r="G734" s="20"/>
      <c r="H734" s="22"/>
      <c r="I734" s="23"/>
      <c r="J734" s="23"/>
      <c r="K734" s="6"/>
      <c r="O734" s="24"/>
      <c r="Q734" s="6"/>
      <c r="R734" s="6"/>
      <c r="S734" s="21"/>
      <c r="V734" s="6"/>
      <c r="W734" s="6"/>
      <c r="X734" s="6"/>
      <c r="Y734" s="6"/>
    </row>
    <row r="735" spans="1:25" ht="15.75" customHeight="1" x14ac:dyDescent="0.25">
      <c r="A735" s="6"/>
      <c r="B735" s="6"/>
      <c r="C735" s="20"/>
      <c r="E735" s="20"/>
      <c r="F735" s="21"/>
      <c r="G735" s="20"/>
      <c r="H735" s="22"/>
      <c r="I735" s="23"/>
      <c r="J735" s="23"/>
      <c r="K735" s="6"/>
      <c r="O735" s="24"/>
      <c r="Q735" s="6"/>
      <c r="R735" s="6"/>
      <c r="S735" s="21"/>
      <c r="V735" s="6"/>
      <c r="W735" s="6"/>
      <c r="X735" s="6"/>
      <c r="Y735" s="6"/>
    </row>
    <row r="736" spans="1:25" ht="15.75" customHeight="1" x14ac:dyDescent="0.25">
      <c r="A736" s="6"/>
      <c r="B736" s="6"/>
      <c r="C736" s="20"/>
      <c r="E736" s="20"/>
      <c r="F736" s="21"/>
      <c r="G736" s="20"/>
      <c r="H736" s="22"/>
      <c r="I736" s="23"/>
      <c r="J736" s="23"/>
      <c r="K736" s="6"/>
      <c r="O736" s="24"/>
      <c r="Q736" s="6"/>
      <c r="R736" s="6"/>
      <c r="S736" s="21"/>
      <c r="V736" s="6"/>
      <c r="W736" s="6"/>
      <c r="X736" s="6"/>
      <c r="Y736" s="6"/>
    </row>
    <row r="737" spans="1:25" ht="15.75" customHeight="1" x14ac:dyDescent="0.25">
      <c r="A737" s="6"/>
      <c r="B737" s="6"/>
      <c r="C737" s="20"/>
      <c r="E737" s="20"/>
      <c r="F737" s="21"/>
      <c r="G737" s="20"/>
      <c r="H737" s="22"/>
      <c r="I737" s="23"/>
      <c r="J737" s="23"/>
      <c r="K737" s="6"/>
      <c r="O737" s="24"/>
      <c r="Q737" s="6"/>
      <c r="R737" s="6"/>
      <c r="S737" s="21"/>
      <c r="V737" s="6"/>
      <c r="W737" s="6"/>
      <c r="X737" s="6"/>
      <c r="Y737" s="6"/>
    </row>
    <row r="738" spans="1:25" ht="15.75" customHeight="1" x14ac:dyDescent="0.25">
      <c r="A738" s="6"/>
      <c r="B738" s="6"/>
      <c r="C738" s="20"/>
      <c r="E738" s="20"/>
      <c r="F738" s="21"/>
      <c r="G738" s="20"/>
      <c r="H738" s="22"/>
      <c r="I738" s="23"/>
      <c r="J738" s="23"/>
      <c r="K738" s="6"/>
      <c r="O738" s="24"/>
      <c r="Q738" s="6"/>
      <c r="R738" s="6"/>
      <c r="S738" s="21"/>
      <c r="V738" s="6"/>
      <c r="W738" s="6"/>
      <c r="X738" s="6"/>
      <c r="Y738" s="6"/>
    </row>
    <row r="739" spans="1:25" ht="15.75" customHeight="1" x14ac:dyDescent="0.25">
      <c r="A739" s="6"/>
      <c r="B739" s="6"/>
      <c r="C739" s="20"/>
      <c r="E739" s="20"/>
      <c r="F739" s="21"/>
      <c r="G739" s="20"/>
      <c r="H739" s="22"/>
      <c r="I739" s="23"/>
      <c r="J739" s="23"/>
      <c r="K739" s="6"/>
      <c r="O739" s="24"/>
      <c r="Q739" s="6"/>
      <c r="R739" s="6"/>
      <c r="S739" s="21"/>
      <c r="V739" s="6"/>
      <c r="W739" s="6"/>
      <c r="X739" s="6"/>
      <c r="Y739" s="6"/>
    </row>
    <row r="740" spans="1:25" ht="15.75" customHeight="1" x14ac:dyDescent="0.25">
      <c r="A740" s="6"/>
      <c r="B740" s="6"/>
      <c r="C740" s="20"/>
      <c r="E740" s="20"/>
      <c r="F740" s="21"/>
      <c r="G740" s="20"/>
      <c r="H740" s="22"/>
      <c r="I740" s="23"/>
      <c r="J740" s="23"/>
      <c r="K740" s="6"/>
      <c r="O740" s="24"/>
      <c r="Q740" s="6"/>
      <c r="R740" s="6"/>
      <c r="S740" s="21"/>
      <c r="V740" s="6"/>
      <c r="W740" s="6"/>
      <c r="X740" s="6"/>
      <c r="Y740" s="6"/>
    </row>
    <row r="741" spans="1:25" ht="15.75" customHeight="1" x14ac:dyDescent="0.25">
      <c r="A741" s="6"/>
      <c r="B741" s="6"/>
      <c r="C741" s="20"/>
      <c r="E741" s="20"/>
      <c r="F741" s="21"/>
      <c r="G741" s="20"/>
      <c r="H741" s="22"/>
      <c r="I741" s="23"/>
      <c r="J741" s="23"/>
      <c r="K741" s="6"/>
      <c r="O741" s="24"/>
      <c r="Q741" s="6"/>
      <c r="R741" s="6"/>
      <c r="S741" s="21"/>
      <c r="V741" s="6"/>
      <c r="W741" s="6"/>
      <c r="X741" s="6"/>
      <c r="Y741" s="6"/>
    </row>
    <row r="742" spans="1:25" ht="15.75" customHeight="1" x14ac:dyDescent="0.25">
      <c r="A742" s="6"/>
      <c r="B742" s="6"/>
      <c r="C742" s="20"/>
      <c r="E742" s="20"/>
      <c r="F742" s="21"/>
      <c r="G742" s="20"/>
      <c r="H742" s="22"/>
      <c r="I742" s="23"/>
      <c r="J742" s="23"/>
      <c r="K742" s="6"/>
      <c r="O742" s="24"/>
      <c r="Q742" s="6"/>
      <c r="R742" s="6"/>
      <c r="S742" s="21"/>
      <c r="V742" s="6"/>
      <c r="W742" s="6"/>
      <c r="X742" s="6"/>
      <c r="Y742" s="6"/>
    </row>
    <row r="743" spans="1:25" ht="15.75" customHeight="1" x14ac:dyDescent="0.25">
      <c r="A743" s="6"/>
      <c r="B743" s="6"/>
      <c r="C743" s="20"/>
      <c r="E743" s="20"/>
      <c r="F743" s="21"/>
      <c r="G743" s="20"/>
      <c r="H743" s="22"/>
      <c r="I743" s="23"/>
      <c r="J743" s="23"/>
      <c r="K743" s="6"/>
      <c r="O743" s="24"/>
      <c r="Q743" s="6"/>
      <c r="R743" s="6"/>
      <c r="S743" s="21"/>
      <c r="V743" s="6"/>
      <c r="W743" s="6"/>
      <c r="X743" s="6"/>
      <c r="Y743" s="6"/>
    </row>
    <row r="744" spans="1:25" ht="15.75" customHeight="1" x14ac:dyDescent="0.25">
      <c r="A744" s="6"/>
      <c r="B744" s="6"/>
      <c r="C744" s="20"/>
      <c r="E744" s="20"/>
      <c r="F744" s="21"/>
      <c r="G744" s="20"/>
      <c r="H744" s="22"/>
      <c r="I744" s="23"/>
      <c r="J744" s="23"/>
      <c r="K744" s="6"/>
      <c r="O744" s="24"/>
      <c r="Q744" s="6"/>
      <c r="R744" s="6"/>
      <c r="S744" s="21"/>
      <c r="V744" s="6"/>
      <c r="W744" s="6"/>
      <c r="X744" s="6"/>
      <c r="Y744" s="6"/>
    </row>
    <row r="745" spans="1:25" ht="15.75" customHeight="1" x14ac:dyDescent="0.25">
      <c r="A745" s="6"/>
      <c r="B745" s="6"/>
      <c r="C745" s="20"/>
      <c r="E745" s="20"/>
      <c r="F745" s="21"/>
      <c r="G745" s="20"/>
      <c r="H745" s="22"/>
      <c r="I745" s="23"/>
      <c r="J745" s="23"/>
      <c r="K745" s="6"/>
      <c r="O745" s="24"/>
      <c r="Q745" s="6"/>
      <c r="R745" s="6"/>
      <c r="S745" s="21"/>
      <c r="V745" s="6"/>
      <c r="W745" s="6"/>
      <c r="X745" s="6"/>
      <c r="Y745" s="6"/>
    </row>
    <row r="746" spans="1:25" ht="15.75" customHeight="1" x14ac:dyDescent="0.25">
      <c r="A746" s="6"/>
      <c r="B746" s="6"/>
      <c r="C746" s="20"/>
      <c r="E746" s="20"/>
      <c r="F746" s="21"/>
      <c r="G746" s="20"/>
      <c r="H746" s="22"/>
      <c r="I746" s="23"/>
      <c r="J746" s="23"/>
      <c r="K746" s="6"/>
      <c r="O746" s="24"/>
      <c r="Q746" s="6"/>
      <c r="R746" s="6"/>
      <c r="S746" s="21"/>
      <c r="V746" s="6"/>
      <c r="W746" s="6"/>
      <c r="X746" s="6"/>
      <c r="Y746" s="6"/>
    </row>
    <row r="747" spans="1:25" ht="15.75" customHeight="1" x14ac:dyDescent="0.25">
      <c r="A747" s="6"/>
      <c r="B747" s="6"/>
      <c r="C747" s="20"/>
      <c r="E747" s="20"/>
      <c r="F747" s="21"/>
      <c r="G747" s="20"/>
      <c r="H747" s="22"/>
      <c r="I747" s="23"/>
      <c r="J747" s="23"/>
      <c r="K747" s="6"/>
      <c r="O747" s="24"/>
      <c r="Q747" s="6"/>
      <c r="R747" s="6"/>
      <c r="S747" s="21"/>
      <c r="V747" s="6"/>
      <c r="W747" s="6"/>
      <c r="X747" s="6"/>
      <c r="Y747" s="6"/>
    </row>
    <row r="748" spans="1:25" ht="15.75" customHeight="1" x14ac:dyDescent="0.25">
      <c r="A748" s="6"/>
      <c r="B748" s="6"/>
      <c r="C748" s="20"/>
      <c r="E748" s="20"/>
      <c r="F748" s="21"/>
      <c r="G748" s="20"/>
      <c r="H748" s="22"/>
      <c r="I748" s="23"/>
      <c r="J748" s="23"/>
      <c r="K748" s="6"/>
      <c r="O748" s="24"/>
      <c r="Q748" s="6"/>
      <c r="R748" s="6"/>
      <c r="S748" s="21"/>
      <c r="V748" s="6"/>
      <c r="W748" s="6"/>
      <c r="X748" s="6"/>
      <c r="Y748" s="6"/>
    </row>
    <row r="749" spans="1:25" ht="15.75" customHeight="1" x14ac:dyDescent="0.25">
      <c r="A749" s="6"/>
      <c r="B749" s="6"/>
      <c r="C749" s="20"/>
      <c r="E749" s="20"/>
      <c r="F749" s="21"/>
      <c r="G749" s="20"/>
      <c r="H749" s="22"/>
      <c r="I749" s="23"/>
      <c r="J749" s="23"/>
      <c r="K749" s="6"/>
      <c r="O749" s="24"/>
      <c r="Q749" s="6"/>
      <c r="R749" s="6"/>
      <c r="S749" s="21"/>
      <c r="V749" s="6"/>
      <c r="W749" s="6"/>
      <c r="X749" s="6"/>
      <c r="Y749" s="6"/>
    </row>
    <row r="750" spans="1:25" ht="15.75" customHeight="1" x14ac:dyDescent="0.25">
      <c r="A750" s="6"/>
      <c r="B750" s="6"/>
      <c r="C750" s="20"/>
      <c r="E750" s="20"/>
      <c r="F750" s="21"/>
      <c r="G750" s="20"/>
      <c r="H750" s="22"/>
      <c r="I750" s="23"/>
      <c r="J750" s="23"/>
      <c r="K750" s="6"/>
      <c r="O750" s="24"/>
      <c r="Q750" s="6"/>
      <c r="R750" s="6"/>
      <c r="S750" s="21"/>
      <c r="V750" s="6"/>
      <c r="W750" s="6"/>
      <c r="X750" s="6"/>
      <c r="Y750" s="6"/>
    </row>
    <row r="751" spans="1:25" ht="15.75" customHeight="1" x14ac:dyDescent="0.25">
      <c r="A751" s="6"/>
      <c r="B751" s="6"/>
      <c r="C751" s="20"/>
      <c r="E751" s="20"/>
      <c r="F751" s="21"/>
      <c r="G751" s="20"/>
      <c r="H751" s="22"/>
      <c r="I751" s="23"/>
      <c r="J751" s="23"/>
      <c r="K751" s="6"/>
      <c r="O751" s="24"/>
      <c r="Q751" s="6"/>
      <c r="R751" s="6"/>
      <c r="S751" s="21"/>
      <c r="V751" s="6"/>
      <c r="W751" s="6"/>
      <c r="X751" s="6"/>
      <c r="Y751" s="6"/>
    </row>
    <row r="752" spans="1:25" ht="15.75" customHeight="1" x14ac:dyDescent="0.25">
      <c r="A752" s="6"/>
      <c r="B752" s="6"/>
      <c r="C752" s="20"/>
      <c r="E752" s="20"/>
      <c r="F752" s="21"/>
      <c r="G752" s="20"/>
      <c r="H752" s="22"/>
      <c r="I752" s="23"/>
      <c r="J752" s="23"/>
      <c r="K752" s="6"/>
      <c r="O752" s="24"/>
      <c r="Q752" s="6"/>
      <c r="R752" s="6"/>
      <c r="S752" s="21"/>
      <c r="V752" s="6"/>
      <c r="W752" s="6"/>
      <c r="X752" s="6"/>
      <c r="Y752" s="6"/>
    </row>
    <row r="753" spans="1:25" ht="15.75" customHeight="1" x14ac:dyDescent="0.25">
      <c r="A753" s="6"/>
      <c r="B753" s="6"/>
      <c r="C753" s="20"/>
      <c r="E753" s="20"/>
      <c r="F753" s="21"/>
      <c r="G753" s="20"/>
      <c r="H753" s="22"/>
      <c r="I753" s="23"/>
      <c r="J753" s="23"/>
      <c r="K753" s="6"/>
      <c r="O753" s="24"/>
      <c r="Q753" s="6"/>
      <c r="R753" s="6"/>
      <c r="S753" s="21"/>
      <c r="V753" s="6"/>
      <c r="W753" s="6"/>
      <c r="X753" s="6"/>
      <c r="Y753" s="6"/>
    </row>
    <row r="754" spans="1:25" ht="15.75" customHeight="1" x14ac:dyDescent="0.25">
      <c r="A754" s="6"/>
      <c r="B754" s="6"/>
      <c r="C754" s="20"/>
      <c r="E754" s="20"/>
      <c r="F754" s="21"/>
      <c r="G754" s="20"/>
      <c r="H754" s="22"/>
      <c r="I754" s="23"/>
      <c r="J754" s="23"/>
      <c r="K754" s="6"/>
      <c r="O754" s="24"/>
      <c r="Q754" s="6"/>
      <c r="R754" s="6"/>
      <c r="S754" s="21"/>
      <c r="V754" s="6"/>
      <c r="W754" s="6"/>
      <c r="X754" s="6"/>
      <c r="Y754" s="6"/>
    </row>
    <row r="755" spans="1:25" ht="15.75" customHeight="1" x14ac:dyDescent="0.25">
      <c r="A755" s="6"/>
      <c r="B755" s="6"/>
      <c r="C755" s="20"/>
      <c r="E755" s="20"/>
      <c r="F755" s="21"/>
      <c r="G755" s="20"/>
      <c r="H755" s="22"/>
      <c r="I755" s="23"/>
      <c r="J755" s="23"/>
      <c r="K755" s="6"/>
      <c r="O755" s="24"/>
      <c r="Q755" s="6"/>
      <c r="R755" s="6"/>
      <c r="S755" s="21"/>
      <c r="V755" s="6"/>
      <c r="W755" s="6"/>
      <c r="X755" s="6"/>
      <c r="Y755" s="6"/>
    </row>
    <row r="756" spans="1:25" ht="15.75" customHeight="1" x14ac:dyDescent="0.25">
      <c r="A756" s="6"/>
      <c r="B756" s="6"/>
      <c r="C756" s="20"/>
      <c r="E756" s="20"/>
      <c r="F756" s="21"/>
      <c r="G756" s="20"/>
      <c r="H756" s="22"/>
      <c r="I756" s="23"/>
      <c r="J756" s="23"/>
      <c r="K756" s="6"/>
      <c r="O756" s="24"/>
      <c r="Q756" s="6"/>
      <c r="R756" s="6"/>
      <c r="S756" s="21"/>
      <c r="V756" s="6"/>
      <c r="W756" s="6"/>
      <c r="X756" s="6"/>
      <c r="Y756" s="6"/>
    </row>
    <row r="757" spans="1:25" ht="15.75" customHeight="1" x14ac:dyDescent="0.25">
      <c r="A757" s="6"/>
      <c r="B757" s="6"/>
      <c r="C757" s="20"/>
      <c r="E757" s="20"/>
      <c r="F757" s="21"/>
      <c r="G757" s="20"/>
      <c r="H757" s="22"/>
      <c r="I757" s="23"/>
      <c r="J757" s="23"/>
      <c r="K757" s="6"/>
      <c r="O757" s="24"/>
      <c r="Q757" s="6"/>
      <c r="R757" s="6"/>
      <c r="S757" s="21"/>
      <c r="V757" s="6"/>
      <c r="W757" s="6"/>
      <c r="X757" s="6"/>
      <c r="Y757" s="6"/>
    </row>
    <row r="758" spans="1:25" ht="15.75" customHeight="1" x14ac:dyDescent="0.25">
      <c r="A758" s="6"/>
      <c r="B758" s="6"/>
      <c r="C758" s="20"/>
      <c r="E758" s="20"/>
      <c r="F758" s="21"/>
      <c r="G758" s="20"/>
      <c r="H758" s="22"/>
      <c r="I758" s="23"/>
      <c r="J758" s="23"/>
      <c r="K758" s="6"/>
      <c r="O758" s="24"/>
      <c r="Q758" s="6"/>
      <c r="R758" s="6"/>
      <c r="S758" s="21"/>
      <c r="V758" s="6"/>
      <c r="W758" s="6"/>
      <c r="X758" s="6"/>
      <c r="Y758" s="6"/>
    </row>
    <row r="759" spans="1:25" ht="15.75" customHeight="1" x14ac:dyDescent="0.25">
      <c r="A759" s="6"/>
      <c r="B759" s="6"/>
      <c r="C759" s="20"/>
      <c r="E759" s="20"/>
      <c r="F759" s="21"/>
      <c r="G759" s="20"/>
      <c r="H759" s="22"/>
      <c r="I759" s="23"/>
      <c r="J759" s="23"/>
      <c r="K759" s="6"/>
      <c r="O759" s="24"/>
      <c r="Q759" s="6"/>
      <c r="R759" s="6"/>
      <c r="S759" s="21"/>
      <c r="V759" s="6"/>
      <c r="W759" s="6"/>
      <c r="X759" s="6"/>
      <c r="Y759" s="6"/>
    </row>
    <row r="760" spans="1:25" ht="15.75" customHeight="1" x14ac:dyDescent="0.25">
      <c r="A760" s="6"/>
      <c r="B760" s="6"/>
      <c r="C760" s="20"/>
      <c r="E760" s="20"/>
      <c r="F760" s="21"/>
      <c r="G760" s="20"/>
      <c r="H760" s="22"/>
      <c r="I760" s="23"/>
      <c r="J760" s="23"/>
      <c r="K760" s="6"/>
      <c r="O760" s="24"/>
      <c r="Q760" s="6"/>
      <c r="R760" s="6"/>
      <c r="S760" s="21"/>
      <c r="V760" s="6"/>
      <c r="W760" s="6"/>
      <c r="X760" s="6"/>
      <c r="Y760" s="6"/>
    </row>
    <row r="761" spans="1:25" ht="15.75" customHeight="1" x14ac:dyDescent="0.25">
      <c r="A761" s="6"/>
      <c r="B761" s="6"/>
      <c r="C761" s="20"/>
      <c r="E761" s="20"/>
      <c r="F761" s="21"/>
      <c r="G761" s="20"/>
      <c r="H761" s="22"/>
      <c r="I761" s="23"/>
      <c r="J761" s="23"/>
      <c r="K761" s="6"/>
      <c r="O761" s="24"/>
      <c r="Q761" s="6"/>
      <c r="R761" s="6"/>
      <c r="S761" s="21"/>
      <c r="V761" s="6"/>
      <c r="W761" s="6"/>
      <c r="X761" s="6"/>
      <c r="Y761" s="6"/>
    </row>
    <row r="762" spans="1:25" ht="15.75" customHeight="1" x14ac:dyDescent="0.25">
      <c r="A762" s="6"/>
      <c r="B762" s="6"/>
      <c r="C762" s="20"/>
      <c r="E762" s="20"/>
      <c r="F762" s="21"/>
      <c r="G762" s="20"/>
      <c r="H762" s="22"/>
      <c r="I762" s="23"/>
      <c r="J762" s="23"/>
      <c r="K762" s="6"/>
      <c r="O762" s="24"/>
      <c r="Q762" s="6"/>
      <c r="R762" s="6"/>
      <c r="S762" s="21"/>
      <c r="V762" s="6"/>
      <c r="W762" s="6"/>
      <c r="X762" s="6"/>
      <c r="Y762" s="6"/>
    </row>
    <row r="763" spans="1:25" ht="15.75" customHeight="1" x14ac:dyDescent="0.25">
      <c r="A763" s="6"/>
      <c r="B763" s="6"/>
      <c r="C763" s="20"/>
      <c r="E763" s="20"/>
      <c r="F763" s="21"/>
      <c r="G763" s="20"/>
      <c r="H763" s="22"/>
      <c r="I763" s="23"/>
      <c r="J763" s="23"/>
      <c r="K763" s="6"/>
      <c r="O763" s="24"/>
      <c r="Q763" s="6"/>
      <c r="R763" s="6"/>
      <c r="S763" s="21"/>
      <c r="V763" s="6"/>
      <c r="W763" s="6"/>
      <c r="X763" s="6"/>
      <c r="Y763" s="6"/>
    </row>
    <row r="764" spans="1:25" ht="15.75" customHeight="1" x14ac:dyDescent="0.25">
      <c r="A764" s="6"/>
      <c r="B764" s="6"/>
      <c r="C764" s="20"/>
      <c r="E764" s="20"/>
      <c r="F764" s="21"/>
      <c r="G764" s="20"/>
      <c r="H764" s="22"/>
      <c r="I764" s="23"/>
      <c r="J764" s="23"/>
      <c r="K764" s="6"/>
      <c r="O764" s="24"/>
      <c r="Q764" s="6"/>
      <c r="R764" s="6"/>
      <c r="S764" s="21"/>
      <c r="V764" s="6"/>
      <c r="W764" s="6"/>
      <c r="X764" s="6"/>
      <c r="Y764" s="6"/>
    </row>
    <row r="765" spans="1:25" ht="15.75" customHeight="1" x14ac:dyDescent="0.25">
      <c r="A765" s="6"/>
      <c r="B765" s="6"/>
      <c r="C765" s="20"/>
      <c r="E765" s="20"/>
      <c r="F765" s="21"/>
      <c r="G765" s="20"/>
      <c r="H765" s="22"/>
      <c r="I765" s="23"/>
      <c r="J765" s="23"/>
      <c r="K765" s="6"/>
      <c r="O765" s="24"/>
      <c r="Q765" s="6"/>
      <c r="R765" s="6"/>
      <c r="S765" s="21"/>
      <c r="V765" s="6"/>
      <c r="W765" s="6"/>
      <c r="X765" s="6"/>
      <c r="Y765" s="6"/>
    </row>
    <row r="766" spans="1:25" ht="15.75" customHeight="1" x14ac:dyDescent="0.25">
      <c r="A766" s="6"/>
      <c r="B766" s="6"/>
      <c r="C766" s="20"/>
      <c r="E766" s="20"/>
      <c r="F766" s="21"/>
      <c r="G766" s="20"/>
      <c r="H766" s="22"/>
      <c r="I766" s="23"/>
      <c r="J766" s="23"/>
      <c r="K766" s="6"/>
      <c r="O766" s="24"/>
      <c r="Q766" s="6"/>
      <c r="R766" s="6"/>
      <c r="S766" s="21"/>
      <c r="V766" s="6"/>
      <c r="W766" s="6"/>
      <c r="X766" s="6"/>
      <c r="Y766" s="6"/>
    </row>
    <row r="767" spans="1:25" ht="15.75" customHeight="1" x14ac:dyDescent="0.25">
      <c r="A767" s="6"/>
      <c r="B767" s="6"/>
      <c r="C767" s="20"/>
      <c r="E767" s="20"/>
      <c r="F767" s="21"/>
      <c r="G767" s="20"/>
      <c r="H767" s="22"/>
      <c r="I767" s="23"/>
      <c r="J767" s="23"/>
      <c r="K767" s="6"/>
      <c r="O767" s="24"/>
      <c r="Q767" s="6"/>
      <c r="R767" s="6"/>
      <c r="S767" s="21"/>
      <c r="V767" s="6"/>
      <c r="W767" s="6"/>
      <c r="X767" s="6"/>
      <c r="Y767" s="6"/>
    </row>
    <row r="768" spans="1:25" ht="15.75" customHeight="1" x14ac:dyDescent="0.25">
      <c r="A768" s="6"/>
      <c r="B768" s="6"/>
      <c r="C768" s="20"/>
      <c r="E768" s="20"/>
      <c r="F768" s="21"/>
      <c r="G768" s="20"/>
      <c r="H768" s="22"/>
      <c r="I768" s="23"/>
      <c r="J768" s="23"/>
      <c r="K768" s="6"/>
      <c r="O768" s="24"/>
      <c r="Q768" s="6"/>
      <c r="R768" s="6"/>
      <c r="S768" s="21"/>
      <c r="V768" s="6"/>
      <c r="W768" s="6"/>
      <c r="X768" s="6"/>
      <c r="Y768" s="6"/>
    </row>
    <row r="769" spans="1:25" ht="15.75" customHeight="1" x14ac:dyDescent="0.25">
      <c r="A769" s="6"/>
      <c r="B769" s="6"/>
      <c r="C769" s="20"/>
      <c r="E769" s="20"/>
      <c r="F769" s="21"/>
      <c r="G769" s="20"/>
      <c r="H769" s="22"/>
      <c r="I769" s="23"/>
      <c r="J769" s="23"/>
      <c r="K769" s="6"/>
      <c r="O769" s="24"/>
      <c r="Q769" s="6"/>
      <c r="R769" s="6"/>
      <c r="S769" s="21"/>
      <c r="V769" s="6"/>
      <c r="W769" s="6"/>
      <c r="X769" s="6"/>
      <c r="Y769" s="6"/>
    </row>
    <row r="770" spans="1:25" ht="15.75" customHeight="1" x14ac:dyDescent="0.25">
      <c r="A770" s="6"/>
      <c r="B770" s="6"/>
      <c r="C770" s="20"/>
      <c r="E770" s="20"/>
      <c r="F770" s="21"/>
      <c r="G770" s="20"/>
      <c r="H770" s="22"/>
      <c r="I770" s="23"/>
      <c r="J770" s="23"/>
      <c r="K770" s="6"/>
      <c r="O770" s="24"/>
      <c r="Q770" s="6"/>
      <c r="R770" s="6"/>
      <c r="S770" s="21"/>
      <c r="V770" s="6"/>
      <c r="W770" s="6"/>
      <c r="X770" s="6"/>
      <c r="Y770" s="6"/>
    </row>
    <row r="771" spans="1:25" ht="15.75" customHeight="1" x14ac:dyDescent="0.25">
      <c r="A771" s="6"/>
      <c r="B771" s="6"/>
      <c r="C771" s="20"/>
      <c r="E771" s="20"/>
      <c r="F771" s="21"/>
      <c r="G771" s="20"/>
      <c r="H771" s="22"/>
      <c r="I771" s="23"/>
      <c r="J771" s="23"/>
      <c r="K771" s="6"/>
      <c r="O771" s="24"/>
      <c r="Q771" s="6"/>
      <c r="R771" s="6"/>
      <c r="S771" s="21"/>
      <c r="V771" s="6"/>
      <c r="W771" s="6"/>
      <c r="X771" s="6"/>
      <c r="Y771" s="6"/>
    </row>
    <row r="772" spans="1:25" ht="15.75" customHeight="1" x14ac:dyDescent="0.25">
      <c r="A772" s="6"/>
      <c r="B772" s="6"/>
      <c r="C772" s="20"/>
      <c r="E772" s="20"/>
      <c r="F772" s="21"/>
      <c r="G772" s="20"/>
      <c r="H772" s="22"/>
      <c r="I772" s="23"/>
      <c r="J772" s="23"/>
      <c r="K772" s="6"/>
      <c r="O772" s="24"/>
      <c r="Q772" s="6"/>
      <c r="R772" s="6"/>
      <c r="S772" s="21"/>
      <c r="V772" s="6"/>
      <c r="W772" s="6"/>
      <c r="X772" s="6"/>
      <c r="Y772" s="6"/>
    </row>
    <row r="773" spans="1:25" ht="15.75" customHeight="1" x14ac:dyDescent="0.25">
      <c r="A773" s="6"/>
      <c r="B773" s="6"/>
      <c r="C773" s="20"/>
      <c r="E773" s="20"/>
      <c r="F773" s="21"/>
      <c r="G773" s="20"/>
      <c r="H773" s="22"/>
      <c r="I773" s="23"/>
      <c r="J773" s="23"/>
      <c r="K773" s="6"/>
      <c r="O773" s="24"/>
      <c r="Q773" s="6"/>
      <c r="R773" s="6"/>
      <c r="S773" s="21"/>
      <c r="V773" s="6"/>
      <c r="W773" s="6"/>
      <c r="X773" s="6"/>
      <c r="Y773" s="6"/>
    </row>
    <row r="774" spans="1:25" ht="15.75" customHeight="1" x14ac:dyDescent="0.25">
      <c r="A774" s="6"/>
      <c r="B774" s="6"/>
      <c r="C774" s="20"/>
      <c r="E774" s="20"/>
      <c r="F774" s="21"/>
      <c r="G774" s="20"/>
      <c r="H774" s="22"/>
      <c r="I774" s="23"/>
      <c r="J774" s="23"/>
      <c r="K774" s="6"/>
      <c r="O774" s="24"/>
      <c r="Q774" s="6"/>
      <c r="R774" s="6"/>
      <c r="S774" s="21"/>
      <c r="V774" s="6"/>
      <c r="W774" s="6"/>
      <c r="X774" s="6"/>
      <c r="Y774" s="6"/>
    </row>
    <row r="775" spans="1:25" ht="15.75" customHeight="1" x14ac:dyDescent="0.25">
      <c r="A775" s="6"/>
      <c r="B775" s="6"/>
      <c r="C775" s="20"/>
      <c r="E775" s="20"/>
      <c r="F775" s="21"/>
      <c r="G775" s="20"/>
      <c r="H775" s="22"/>
      <c r="I775" s="23"/>
      <c r="J775" s="23"/>
      <c r="K775" s="6"/>
      <c r="O775" s="24"/>
      <c r="Q775" s="6"/>
      <c r="R775" s="6"/>
      <c r="S775" s="21"/>
      <c r="V775" s="6"/>
      <c r="W775" s="6"/>
      <c r="X775" s="6"/>
      <c r="Y775" s="6"/>
    </row>
    <row r="776" spans="1:25" ht="15.75" customHeight="1" x14ac:dyDescent="0.25">
      <c r="A776" s="6"/>
      <c r="B776" s="6"/>
      <c r="C776" s="20"/>
      <c r="E776" s="20"/>
      <c r="F776" s="21"/>
      <c r="G776" s="20"/>
      <c r="H776" s="22"/>
      <c r="I776" s="23"/>
      <c r="J776" s="23"/>
      <c r="K776" s="6"/>
      <c r="O776" s="24"/>
      <c r="Q776" s="6"/>
      <c r="R776" s="6"/>
      <c r="S776" s="21"/>
      <c r="V776" s="6"/>
      <c r="W776" s="6"/>
      <c r="X776" s="6"/>
      <c r="Y776" s="6"/>
    </row>
    <row r="777" spans="1:25" ht="15.75" customHeight="1" x14ac:dyDescent="0.25">
      <c r="A777" s="6"/>
      <c r="B777" s="6"/>
      <c r="C777" s="20"/>
      <c r="E777" s="20"/>
      <c r="F777" s="21"/>
      <c r="G777" s="20"/>
      <c r="H777" s="22"/>
      <c r="I777" s="23"/>
      <c r="J777" s="23"/>
      <c r="K777" s="6"/>
      <c r="O777" s="24"/>
      <c r="Q777" s="6"/>
      <c r="R777" s="6"/>
      <c r="S777" s="21"/>
      <c r="V777" s="6"/>
      <c r="W777" s="6"/>
      <c r="X777" s="6"/>
      <c r="Y777" s="6"/>
    </row>
    <row r="778" spans="1:25" ht="15.75" customHeight="1" x14ac:dyDescent="0.25">
      <c r="A778" s="6"/>
      <c r="B778" s="6"/>
      <c r="C778" s="20"/>
      <c r="E778" s="20"/>
      <c r="F778" s="21"/>
      <c r="G778" s="20"/>
      <c r="H778" s="22"/>
      <c r="I778" s="23"/>
      <c r="J778" s="23"/>
      <c r="K778" s="6"/>
      <c r="O778" s="24"/>
      <c r="Q778" s="6"/>
      <c r="R778" s="6"/>
      <c r="S778" s="21"/>
      <c r="V778" s="6"/>
      <c r="W778" s="6"/>
      <c r="X778" s="6"/>
      <c r="Y778" s="6"/>
    </row>
    <row r="779" spans="1:25" ht="15.75" customHeight="1" x14ac:dyDescent="0.25">
      <c r="A779" s="6"/>
      <c r="B779" s="6"/>
      <c r="C779" s="20"/>
      <c r="E779" s="20"/>
      <c r="F779" s="21"/>
      <c r="G779" s="20"/>
      <c r="H779" s="22"/>
      <c r="I779" s="23"/>
      <c r="J779" s="23"/>
      <c r="K779" s="6"/>
      <c r="O779" s="24"/>
      <c r="Q779" s="6"/>
      <c r="R779" s="6"/>
      <c r="S779" s="21"/>
      <c r="V779" s="6"/>
      <c r="W779" s="6"/>
      <c r="X779" s="6"/>
      <c r="Y779" s="6"/>
    </row>
    <row r="780" spans="1:25" ht="15.75" customHeight="1" x14ac:dyDescent="0.25">
      <c r="A780" s="6"/>
      <c r="B780" s="6"/>
      <c r="C780" s="20"/>
      <c r="E780" s="20"/>
      <c r="F780" s="21"/>
      <c r="G780" s="20"/>
      <c r="H780" s="22"/>
      <c r="I780" s="23"/>
      <c r="J780" s="23"/>
      <c r="K780" s="6"/>
      <c r="O780" s="24"/>
      <c r="Q780" s="6"/>
      <c r="R780" s="6"/>
      <c r="S780" s="21"/>
      <c r="V780" s="6"/>
      <c r="W780" s="6"/>
      <c r="X780" s="6"/>
      <c r="Y780" s="6"/>
    </row>
    <row r="781" spans="1:25" ht="15.75" customHeight="1" x14ac:dyDescent="0.25">
      <c r="A781" s="6"/>
      <c r="B781" s="6"/>
      <c r="C781" s="20"/>
      <c r="E781" s="20"/>
      <c r="F781" s="21"/>
      <c r="G781" s="20"/>
      <c r="H781" s="22"/>
      <c r="I781" s="23"/>
      <c r="J781" s="23"/>
      <c r="K781" s="6"/>
      <c r="O781" s="24"/>
      <c r="Q781" s="6"/>
      <c r="R781" s="6"/>
      <c r="S781" s="21"/>
      <c r="V781" s="6"/>
      <c r="W781" s="6"/>
      <c r="X781" s="6"/>
      <c r="Y781" s="6"/>
    </row>
    <row r="782" spans="1:25" ht="15.75" customHeight="1" x14ac:dyDescent="0.25">
      <c r="A782" s="6"/>
      <c r="B782" s="6"/>
      <c r="C782" s="20"/>
      <c r="E782" s="20"/>
      <c r="F782" s="21"/>
      <c r="G782" s="20"/>
      <c r="H782" s="22"/>
      <c r="I782" s="23"/>
      <c r="J782" s="23"/>
      <c r="K782" s="6"/>
      <c r="O782" s="24"/>
      <c r="Q782" s="6"/>
      <c r="R782" s="6"/>
      <c r="S782" s="21"/>
      <c r="V782" s="6"/>
      <c r="W782" s="6"/>
      <c r="X782" s="6"/>
      <c r="Y782" s="6"/>
    </row>
    <row r="783" spans="1:25" ht="15.75" customHeight="1" x14ac:dyDescent="0.25">
      <c r="A783" s="6"/>
      <c r="B783" s="6"/>
      <c r="C783" s="20"/>
      <c r="E783" s="20"/>
      <c r="F783" s="21"/>
      <c r="G783" s="20"/>
      <c r="H783" s="22"/>
      <c r="I783" s="23"/>
      <c r="J783" s="23"/>
      <c r="K783" s="6"/>
      <c r="O783" s="24"/>
      <c r="Q783" s="6"/>
      <c r="R783" s="6"/>
      <c r="S783" s="21"/>
      <c r="V783" s="6"/>
      <c r="W783" s="6"/>
      <c r="X783" s="6"/>
      <c r="Y783" s="6"/>
    </row>
    <row r="784" spans="1:25" ht="15.75" customHeight="1" x14ac:dyDescent="0.25">
      <c r="A784" s="6"/>
      <c r="B784" s="6"/>
      <c r="C784" s="20"/>
      <c r="E784" s="20"/>
      <c r="F784" s="21"/>
      <c r="G784" s="20"/>
      <c r="H784" s="22"/>
      <c r="I784" s="23"/>
      <c r="J784" s="23"/>
      <c r="K784" s="6"/>
      <c r="O784" s="24"/>
      <c r="Q784" s="6"/>
      <c r="R784" s="6"/>
      <c r="S784" s="21"/>
      <c r="V784" s="6"/>
      <c r="W784" s="6"/>
      <c r="X784" s="6"/>
      <c r="Y784" s="6"/>
    </row>
    <row r="785" spans="1:25" ht="15.75" customHeight="1" x14ac:dyDescent="0.25">
      <c r="A785" s="6"/>
      <c r="B785" s="6"/>
      <c r="C785" s="20"/>
      <c r="E785" s="20"/>
      <c r="F785" s="21"/>
      <c r="G785" s="20"/>
      <c r="H785" s="22"/>
      <c r="I785" s="23"/>
      <c r="J785" s="23"/>
      <c r="K785" s="6"/>
      <c r="O785" s="24"/>
      <c r="Q785" s="6"/>
      <c r="R785" s="6"/>
      <c r="S785" s="21"/>
      <c r="V785" s="6"/>
      <c r="W785" s="6"/>
      <c r="X785" s="6"/>
      <c r="Y785" s="6"/>
    </row>
    <row r="786" spans="1:25" ht="15.75" customHeight="1" x14ac:dyDescent="0.25">
      <c r="A786" s="6"/>
      <c r="B786" s="6"/>
      <c r="C786" s="20"/>
      <c r="E786" s="20"/>
      <c r="F786" s="21"/>
      <c r="G786" s="20"/>
      <c r="H786" s="22"/>
      <c r="I786" s="23"/>
      <c r="J786" s="23"/>
      <c r="K786" s="6"/>
      <c r="O786" s="24"/>
      <c r="Q786" s="6"/>
      <c r="R786" s="6"/>
      <c r="S786" s="21"/>
      <c r="V786" s="6"/>
      <c r="W786" s="6"/>
      <c r="X786" s="6"/>
      <c r="Y786" s="6"/>
    </row>
    <row r="787" spans="1:25" ht="15.75" customHeight="1" x14ac:dyDescent="0.25">
      <c r="A787" s="6"/>
      <c r="B787" s="6"/>
      <c r="C787" s="20"/>
      <c r="E787" s="20"/>
      <c r="F787" s="21"/>
      <c r="G787" s="20"/>
      <c r="H787" s="22"/>
      <c r="I787" s="23"/>
      <c r="J787" s="23"/>
      <c r="K787" s="6"/>
      <c r="O787" s="24"/>
      <c r="Q787" s="6"/>
      <c r="R787" s="6"/>
      <c r="S787" s="21"/>
      <c r="V787" s="6"/>
      <c r="W787" s="6"/>
      <c r="X787" s="6"/>
      <c r="Y787" s="6"/>
    </row>
    <row r="788" spans="1:25" ht="15.75" customHeight="1" x14ac:dyDescent="0.25">
      <c r="A788" s="6"/>
      <c r="B788" s="6"/>
      <c r="C788" s="20"/>
      <c r="E788" s="20"/>
      <c r="F788" s="21"/>
      <c r="G788" s="20"/>
      <c r="H788" s="22"/>
      <c r="I788" s="23"/>
      <c r="J788" s="23"/>
      <c r="K788" s="6"/>
      <c r="O788" s="24"/>
      <c r="Q788" s="6"/>
      <c r="R788" s="6"/>
      <c r="S788" s="21"/>
      <c r="V788" s="6"/>
      <c r="W788" s="6"/>
      <c r="X788" s="6"/>
      <c r="Y788" s="6"/>
    </row>
    <row r="789" spans="1:25" ht="15.75" customHeight="1" x14ac:dyDescent="0.25">
      <c r="A789" s="6"/>
      <c r="B789" s="6"/>
      <c r="C789" s="20"/>
      <c r="E789" s="20"/>
      <c r="F789" s="21"/>
      <c r="G789" s="20"/>
      <c r="H789" s="22"/>
      <c r="I789" s="23"/>
      <c r="J789" s="23"/>
      <c r="K789" s="6"/>
      <c r="O789" s="24"/>
      <c r="Q789" s="6"/>
      <c r="R789" s="6"/>
      <c r="S789" s="21"/>
      <c r="V789" s="6"/>
      <c r="W789" s="6"/>
      <c r="X789" s="6"/>
      <c r="Y789" s="6"/>
    </row>
    <row r="790" spans="1:25" ht="15.75" customHeight="1" x14ac:dyDescent="0.25">
      <c r="A790" s="6"/>
      <c r="B790" s="6"/>
      <c r="C790" s="20"/>
      <c r="E790" s="20"/>
      <c r="F790" s="21"/>
      <c r="G790" s="20"/>
      <c r="H790" s="22"/>
      <c r="I790" s="23"/>
      <c r="J790" s="23"/>
      <c r="K790" s="6"/>
      <c r="O790" s="24"/>
      <c r="Q790" s="6"/>
      <c r="R790" s="6"/>
      <c r="S790" s="21"/>
      <c r="V790" s="6"/>
      <c r="W790" s="6"/>
      <c r="X790" s="6"/>
      <c r="Y790" s="6"/>
    </row>
    <row r="791" spans="1:25" ht="15.75" customHeight="1" x14ac:dyDescent="0.25">
      <c r="A791" s="6"/>
      <c r="B791" s="6"/>
      <c r="C791" s="20"/>
      <c r="E791" s="20"/>
      <c r="F791" s="21"/>
      <c r="G791" s="20"/>
      <c r="H791" s="22"/>
      <c r="I791" s="23"/>
      <c r="J791" s="23"/>
      <c r="K791" s="6"/>
      <c r="O791" s="24"/>
      <c r="Q791" s="6"/>
      <c r="R791" s="6"/>
      <c r="S791" s="21"/>
      <c r="V791" s="6"/>
      <c r="W791" s="6"/>
      <c r="X791" s="6"/>
      <c r="Y791" s="6"/>
    </row>
    <row r="792" spans="1:25" ht="15.75" customHeight="1" x14ac:dyDescent="0.25">
      <c r="A792" s="6"/>
      <c r="B792" s="6"/>
      <c r="C792" s="20"/>
      <c r="E792" s="20"/>
      <c r="F792" s="21"/>
      <c r="G792" s="20"/>
      <c r="H792" s="22"/>
      <c r="I792" s="23"/>
      <c r="J792" s="23"/>
      <c r="K792" s="6"/>
      <c r="O792" s="24"/>
      <c r="Q792" s="6"/>
      <c r="R792" s="6"/>
      <c r="S792" s="21"/>
      <c r="V792" s="6"/>
      <c r="W792" s="6"/>
      <c r="X792" s="6"/>
      <c r="Y792" s="6"/>
    </row>
    <row r="793" spans="1:25" ht="15.75" customHeight="1" x14ac:dyDescent="0.25">
      <c r="A793" s="6"/>
      <c r="B793" s="6"/>
      <c r="C793" s="20"/>
      <c r="E793" s="20"/>
      <c r="F793" s="21"/>
      <c r="G793" s="20"/>
      <c r="H793" s="22"/>
      <c r="I793" s="23"/>
      <c r="J793" s="23"/>
      <c r="K793" s="6"/>
      <c r="O793" s="24"/>
      <c r="Q793" s="6"/>
      <c r="R793" s="6"/>
      <c r="S793" s="21"/>
      <c r="V793" s="6"/>
      <c r="W793" s="6"/>
      <c r="X793" s="6"/>
      <c r="Y793" s="6"/>
    </row>
    <row r="794" spans="1:25" ht="15.75" customHeight="1" x14ac:dyDescent="0.25">
      <c r="A794" s="6"/>
      <c r="B794" s="6"/>
      <c r="C794" s="20"/>
      <c r="E794" s="20"/>
      <c r="F794" s="21"/>
      <c r="G794" s="20"/>
      <c r="H794" s="22"/>
      <c r="I794" s="23"/>
      <c r="J794" s="23"/>
      <c r="K794" s="6"/>
      <c r="O794" s="24"/>
      <c r="Q794" s="6"/>
      <c r="R794" s="6"/>
      <c r="S794" s="21"/>
      <c r="V794" s="6"/>
      <c r="W794" s="6"/>
      <c r="X794" s="6"/>
      <c r="Y794" s="6"/>
    </row>
    <row r="795" spans="1:25" ht="15.75" customHeight="1" x14ac:dyDescent="0.25">
      <c r="A795" s="6"/>
      <c r="B795" s="6"/>
      <c r="C795" s="20"/>
      <c r="E795" s="20"/>
      <c r="F795" s="21"/>
      <c r="G795" s="20"/>
      <c r="H795" s="22"/>
      <c r="I795" s="23"/>
      <c r="J795" s="23"/>
      <c r="K795" s="6"/>
      <c r="O795" s="24"/>
      <c r="Q795" s="6"/>
      <c r="R795" s="6"/>
      <c r="S795" s="21"/>
      <c r="V795" s="6"/>
      <c r="W795" s="6"/>
      <c r="X795" s="6"/>
      <c r="Y795" s="6"/>
    </row>
    <row r="796" spans="1:25" ht="15.75" customHeight="1" x14ac:dyDescent="0.25">
      <c r="A796" s="6"/>
      <c r="B796" s="6"/>
      <c r="C796" s="20"/>
      <c r="E796" s="20"/>
      <c r="F796" s="21"/>
      <c r="G796" s="20"/>
      <c r="H796" s="22"/>
      <c r="I796" s="23"/>
      <c r="J796" s="23"/>
      <c r="K796" s="6"/>
      <c r="O796" s="24"/>
      <c r="Q796" s="6"/>
      <c r="R796" s="6"/>
      <c r="S796" s="21"/>
      <c r="V796" s="6"/>
      <c r="W796" s="6"/>
      <c r="X796" s="6"/>
      <c r="Y796" s="6"/>
    </row>
    <row r="797" spans="1:25" ht="15.75" customHeight="1" x14ac:dyDescent="0.25">
      <c r="A797" s="6"/>
      <c r="B797" s="6"/>
      <c r="C797" s="20"/>
      <c r="E797" s="20"/>
      <c r="F797" s="21"/>
      <c r="G797" s="20"/>
      <c r="H797" s="22"/>
      <c r="I797" s="23"/>
      <c r="J797" s="23"/>
      <c r="K797" s="6"/>
      <c r="O797" s="24"/>
      <c r="Q797" s="6"/>
      <c r="R797" s="6"/>
      <c r="S797" s="21"/>
      <c r="V797" s="6"/>
      <c r="W797" s="6"/>
      <c r="X797" s="6"/>
      <c r="Y797" s="6"/>
    </row>
    <row r="798" spans="1:25" ht="15.75" customHeight="1" x14ac:dyDescent="0.25">
      <c r="A798" s="6"/>
      <c r="B798" s="6"/>
      <c r="C798" s="20"/>
      <c r="E798" s="20"/>
      <c r="F798" s="21"/>
      <c r="G798" s="20"/>
      <c r="H798" s="22"/>
      <c r="I798" s="23"/>
      <c r="J798" s="23"/>
      <c r="K798" s="6"/>
      <c r="O798" s="24"/>
      <c r="Q798" s="6"/>
      <c r="R798" s="6"/>
      <c r="S798" s="21"/>
      <c r="V798" s="6"/>
      <c r="W798" s="6"/>
      <c r="X798" s="6"/>
      <c r="Y798" s="6"/>
    </row>
    <row r="799" spans="1:25" ht="15.75" customHeight="1" x14ac:dyDescent="0.25">
      <c r="A799" s="6"/>
      <c r="B799" s="6"/>
      <c r="C799" s="20"/>
      <c r="E799" s="20"/>
      <c r="F799" s="21"/>
      <c r="G799" s="20"/>
      <c r="H799" s="22"/>
      <c r="I799" s="23"/>
      <c r="J799" s="23"/>
      <c r="K799" s="6"/>
      <c r="O799" s="24"/>
      <c r="Q799" s="6"/>
      <c r="R799" s="6"/>
      <c r="S799" s="21"/>
      <c r="V799" s="6"/>
      <c r="W799" s="6"/>
      <c r="X799" s="6"/>
      <c r="Y799" s="6"/>
    </row>
    <row r="800" spans="1:25" ht="15.75" customHeight="1" x14ac:dyDescent="0.25">
      <c r="A800" s="6"/>
      <c r="B800" s="6"/>
      <c r="C800" s="20"/>
      <c r="E800" s="20"/>
      <c r="F800" s="21"/>
      <c r="G800" s="20"/>
      <c r="H800" s="22"/>
      <c r="I800" s="23"/>
      <c r="J800" s="23"/>
      <c r="K800" s="6"/>
      <c r="O800" s="24"/>
      <c r="Q800" s="6"/>
      <c r="R800" s="6"/>
      <c r="S800" s="21"/>
      <c r="V800" s="6"/>
      <c r="W800" s="6"/>
      <c r="X800" s="6"/>
      <c r="Y800" s="6"/>
    </row>
    <row r="801" spans="1:25" ht="15.75" customHeight="1" x14ac:dyDescent="0.25">
      <c r="A801" s="6"/>
      <c r="B801" s="6"/>
      <c r="C801" s="20"/>
      <c r="E801" s="20"/>
      <c r="F801" s="21"/>
      <c r="G801" s="20"/>
      <c r="H801" s="22"/>
      <c r="I801" s="23"/>
      <c r="J801" s="23"/>
      <c r="K801" s="6"/>
      <c r="O801" s="24"/>
      <c r="Q801" s="6"/>
      <c r="R801" s="6"/>
      <c r="S801" s="21"/>
      <c r="V801" s="6"/>
      <c r="W801" s="6"/>
      <c r="X801" s="6"/>
      <c r="Y801" s="6"/>
    </row>
    <row r="802" spans="1:25" ht="15.75" customHeight="1" x14ac:dyDescent="0.25">
      <c r="A802" s="6"/>
      <c r="B802" s="6"/>
      <c r="C802" s="20"/>
      <c r="E802" s="20"/>
      <c r="F802" s="21"/>
      <c r="G802" s="20"/>
      <c r="H802" s="22"/>
      <c r="I802" s="23"/>
      <c r="J802" s="23"/>
      <c r="K802" s="6"/>
      <c r="O802" s="24"/>
      <c r="Q802" s="6"/>
      <c r="R802" s="6"/>
      <c r="S802" s="21"/>
      <c r="V802" s="6"/>
      <c r="W802" s="6"/>
      <c r="X802" s="6"/>
      <c r="Y802" s="6"/>
    </row>
    <row r="803" spans="1:25" ht="15.75" customHeight="1" x14ac:dyDescent="0.25">
      <c r="A803" s="6"/>
      <c r="B803" s="6"/>
      <c r="C803" s="20"/>
      <c r="E803" s="20"/>
      <c r="F803" s="21"/>
      <c r="G803" s="20"/>
      <c r="H803" s="22"/>
      <c r="I803" s="23"/>
      <c r="J803" s="23"/>
      <c r="K803" s="6"/>
      <c r="O803" s="24"/>
      <c r="Q803" s="6"/>
      <c r="R803" s="6"/>
      <c r="S803" s="21"/>
      <c r="V803" s="6"/>
      <c r="W803" s="6"/>
      <c r="X803" s="6"/>
      <c r="Y803" s="6"/>
    </row>
    <row r="804" spans="1:25" ht="15.75" customHeight="1" x14ac:dyDescent="0.25">
      <c r="A804" s="6"/>
      <c r="B804" s="6"/>
      <c r="C804" s="20"/>
      <c r="E804" s="20"/>
      <c r="F804" s="21"/>
      <c r="G804" s="20"/>
      <c r="H804" s="22"/>
      <c r="I804" s="23"/>
      <c r="J804" s="23"/>
      <c r="K804" s="6"/>
      <c r="O804" s="24"/>
      <c r="Q804" s="6"/>
      <c r="R804" s="6"/>
      <c r="S804" s="21"/>
      <c r="V804" s="6"/>
      <c r="W804" s="6"/>
      <c r="X804" s="6"/>
      <c r="Y804" s="6"/>
    </row>
    <row r="805" spans="1:25" ht="15.75" customHeight="1" x14ac:dyDescent="0.25">
      <c r="A805" s="6"/>
      <c r="B805" s="6"/>
      <c r="C805" s="20"/>
      <c r="E805" s="20"/>
      <c r="F805" s="21"/>
      <c r="G805" s="20"/>
      <c r="H805" s="22"/>
      <c r="I805" s="23"/>
      <c r="J805" s="23"/>
      <c r="K805" s="6"/>
      <c r="O805" s="24"/>
      <c r="Q805" s="6"/>
      <c r="R805" s="6"/>
      <c r="S805" s="21"/>
      <c r="V805" s="6"/>
      <c r="W805" s="6"/>
      <c r="X805" s="6"/>
      <c r="Y805" s="6"/>
    </row>
    <row r="806" spans="1:25" ht="15.75" customHeight="1" x14ac:dyDescent="0.25">
      <c r="A806" s="6"/>
      <c r="B806" s="6"/>
      <c r="C806" s="20"/>
      <c r="E806" s="20"/>
      <c r="F806" s="21"/>
      <c r="G806" s="20"/>
      <c r="H806" s="22"/>
      <c r="I806" s="23"/>
      <c r="J806" s="23"/>
      <c r="K806" s="6"/>
      <c r="O806" s="24"/>
      <c r="Q806" s="6"/>
      <c r="R806" s="6"/>
      <c r="S806" s="21"/>
      <c r="V806" s="6"/>
      <c r="W806" s="6"/>
      <c r="X806" s="6"/>
      <c r="Y806" s="6"/>
    </row>
    <row r="807" spans="1:25" ht="15.75" customHeight="1" x14ac:dyDescent="0.25">
      <c r="A807" s="6"/>
      <c r="B807" s="6"/>
      <c r="C807" s="20"/>
      <c r="E807" s="20"/>
      <c r="F807" s="21"/>
      <c r="G807" s="20"/>
      <c r="H807" s="22"/>
      <c r="I807" s="23"/>
      <c r="J807" s="23"/>
      <c r="K807" s="6"/>
      <c r="O807" s="24"/>
      <c r="Q807" s="6"/>
      <c r="R807" s="6"/>
      <c r="S807" s="21"/>
      <c r="V807" s="6"/>
      <c r="W807" s="6"/>
      <c r="X807" s="6"/>
      <c r="Y807" s="6"/>
    </row>
    <row r="808" spans="1:25" ht="15.75" customHeight="1" x14ac:dyDescent="0.25">
      <c r="A808" s="6"/>
      <c r="B808" s="6"/>
      <c r="C808" s="20"/>
      <c r="E808" s="20"/>
      <c r="F808" s="21"/>
      <c r="G808" s="20"/>
      <c r="H808" s="22"/>
      <c r="I808" s="23"/>
      <c r="J808" s="23"/>
      <c r="K808" s="6"/>
      <c r="O808" s="24"/>
      <c r="Q808" s="6"/>
      <c r="R808" s="6"/>
      <c r="S808" s="21"/>
      <c r="V808" s="6"/>
      <c r="W808" s="6"/>
      <c r="X808" s="6"/>
      <c r="Y808" s="6"/>
    </row>
    <row r="809" spans="1:25" ht="15.75" customHeight="1" x14ac:dyDescent="0.25">
      <c r="A809" s="6"/>
      <c r="B809" s="6"/>
      <c r="C809" s="20"/>
      <c r="E809" s="20"/>
      <c r="F809" s="21"/>
      <c r="G809" s="20"/>
      <c r="H809" s="22"/>
      <c r="I809" s="23"/>
      <c r="J809" s="23"/>
      <c r="K809" s="6"/>
      <c r="O809" s="24"/>
      <c r="Q809" s="6"/>
      <c r="R809" s="6"/>
      <c r="S809" s="21"/>
      <c r="V809" s="6"/>
      <c r="W809" s="6"/>
      <c r="X809" s="6"/>
      <c r="Y809" s="6"/>
    </row>
    <row r="810" spans="1:25" ht="15.75" customHeight="1" x14ac:dyDescent="0.25">
      <c r="A810" s="6"/>
      <c r="B810" s="6"/>
      <c r="C810" s="20"/>
      <c r="E810" s="20"/>
      <c r="F810" s="21"/>
      <c r="G810" s="20"/>
      <c r="H810" s="22"/>
      <c r="I810" s="23"/>
      <c r="J810" s="23"/>
      <c r="K810" s="6"/>
      <c r="O810" s="24"/>
      <c r="Q810" s="6"/>
      <c r="R810" s="6"/>
      <c r="S810" s="21"/>
      <c r="V810" s="6"/>
      <c r="W810" s="6"/>
      <c r="X810" s="6"/>
      <c r="Y810" s="6"/>
    </row>
    <row r="811" spans="1:25" ht="15.75" customHeight="1" x14ac:dyDescent="0.25">
      <c r="A811" s="6"/>
      <c r="B811" s="6"/>
      <c r="C811" s="20"/>
      <c r="E811" s="20"/>
      <c r="F811" s="21"/>
      <c r="G811" s="20"/>
      <c r="H811" s="22"/>
      <c r="I811" s="23"/>
      <c r="J811" s="23"/>
      <c r="K811" s="6"/>
      <c r="O811" s="24"/>
      <c r="Q811" s="6"/>
      <c r="R811" s="6"/>
      <c r="S811" s="21"/>
      <c r="V811" s="6"/>
      <c r="W811" s="6"/>
      <c r="X811" s="6"/>
      <c r="Y811" s="6"/>
    </row>
    <row r="812" spans="1:25" ht="15.75" customHeight="1" x14ac:dyDescent="0.25">
      <c r="A812" s="6"/>
      <c r="B812" s="6"/>
      <c r="C812" s="20"/>
      <c r="E812" s="20"/>
      <c r="F812" s="21"/>
      <c r="G812" s="20"/>
      <c r="H812" s="22"/>
      <c r="I812" s="23"/>
      <c r="J812" s="23"/>
      <c r="K812" s="6"/>
      <c r="O812" s="24"/>
      <c r="Q812" s="6"/>
      <c r="R812" s="6"/>
      <c r="S812" s="21"/>
      <c r="V812" s="6"/>
      <c r="W812" s="6"/>
      <c r="X812" s="6"/>
      <c r="Y812" s="6"/>
    </row>
    <row r="813" spans="1:25" ht="15.75" customHeight="1" x14ac:dyDescent="0.25">
      <c r="A813" s="6"/>
      <c r="B813" s="6"/>
      <c r="C813" s="20"/>
      <c r="E813" s="20"/>
      <c r="F813" s="21"/>
      <c r="G813" s="20"/>
      <c r="H813" s="22"/>
      <c r="I813" s="23"/>
      <c r="J813" s="23"/>
      <c r="K813" s="6"/>
      <c r="O813" s="24"/>
      <c r="Q813" s="6"/>
      <c r="R813" s="6"/>
      <c r="S813" s="21"/>
      <c r="V813" s="6"/>
      <c r="W813" s="6"/>
      <c r="X813" s="6"/>
      <c r="Y813" s="6"/>
    </row>
    <row r="814" spans="1:25" ht="15.75" customHeight="1" x14ac:dyDescent="0.25">
      <c r="A814" s="6"/>
      <c r="B814" s="6"/>
      <c r="C814" s="20"/>
      <c r="E814" s="20"/>
      <c r="F814" s="21"/>
      <c r="G814" s="20"/>
      <c r="H814" s="22"/>
      <c r="I814" s="23"/>
      <c r="J814" s="23"/>
      <c r="K814" s="6"/>
      <c r="O814" s="24"/>
      <c r="Q814" s="6"/>
      <c r="R814" s="6"/>
      <c r="S814" s="21"/>
      <c r="V814" s="6"/>
      <c r="W814" s="6"/>
      <c r="X814" s="6"/>
      <c r="Y814" s="6"/>
    </row>
    <row r="815" spans="1:25" ht="15.75" customHeight="1" x14ac:dyDescent="0.25">
      <c r="A815" s="6"/>
      <c r="B815" s="6"/>
      <c r="C815" s="20"/>
      <c r="E815" s="20"/>
      <c r="F815" s="21"/>
      <c r="G815" s="20"/>
      <c r="H815" s="22"/>
      <c r="I815" s="23"/>
      <c r="J815" s="23"/>
      <c r="K815" s="6"/>
      <c r="O815" s="24"/>
      <c r="Q815" s="6"/>
      <c r="R815" s="6"/>
      <c r="S815" s="21"/>
      <c r="V815" s="6"/>
      <c r="W815" s="6"/>
      <c r="X815" s="6"/>
      <c r="Y815" s="6"/>
    </row>
    <row r="816" spans="1:25" ht="15.75" customHeight="1" x14ac:dyDescent="0.25">
      <c r="A816" s="6"/>
      <c r="B816" s="6"/>
      <c r="C816" s="20"/>
      <c r="E816" s="20"/>
      <c r="F816" s="21"/>
      <c r="G816" s="20"/>
      <c r="H816" s="22"/>
      <c r="I816" s="23"/>
      <c r="J816" s="23"/>
      <c r="K816" s="6"/>
      <c r="O816" s="24"/>
      <c r="Q816" s="6"/>
      <c r="R816" s="6"/>
      <c r="S816" s="21"/>
      <c r="V816" s="6"/>
      <c r="W816" s="6"/>
      <c r="X816" s="6"/>
      <c r="Y816" s="6"/>
    </row>
    <row r="817" spans="1:25" ht="15.75" customHeight="1" x14ac:dyDescent="0.25">
      <c r="A817" s="6"/>
      <c r="B817" s="6"/>
      <c r="C817" s="20"/>
      <c r="E817" s="20"/>
      <c r="F817" s="21"/>
      <c r="G817" s="20"/>
      <c r="H817" s="22"/>
      <c r="I817" s="23"/>
      <c r="J817" s="23"/>
      <c r="K817" s="6"/>
      <c r="O817" s="24"/>
      <c r="Q817" s="6"/>
      <c r="R817" s="6"/>
      <c r="S817" s="21"/>
      <c r="V817" s="6"/>
      <c r="W817" s="6"/>
      <c r="X817" s="6"/>
      <c r="Y817" s="6"/>
    </row>
    <row r="818" spans="1:25" ht="15.75" customHeight="1" x14ac:dyDescent="0.25">
      <c r="A818" s="6"/>
      <c r="B818" s="6"/>
      <c r="C818" s="20"/>
      <c r="E818" s="20"/>
      <c r="F818" s="21"/>
      <c r="G818" s="20"/>
      <c r="H818" s="22"/>
      <c r="I818" s="23"/>
      <c r="J818" s="23"/>
      <c r="K818" s="6"/>
      <c r="O818" s="24"/>
      <c r="Q818" s="6"/>
      <c r="R818" s="6"/>
      <c r="S818" s="21"/>
      <c r="V818" s="6"/>
      <c r="W818" s="6"/>
      <c r="X818" s="6"/>
      <c r="Y818" s="6"/>
    </row>
    <row r="819" spans="1:25" ht="15.75" customHeight="1" x14ac:dyDescent="0.25">
      <c r="A819" s="6"/>
      <c r="B819" s="6"/>
      <c r="C819" s="20"/>
      <c r="E819" s="20"/>
      <c r="F819" s="21"/>
      <c r="G819" s="20"/>
      <c r="H819" s="22"/>
      <c r="I819" s="23"/>
      <c r="J819" s="23"/>
      <c r="K819" s="6"/>
      <c r="O819" s="24"/>
      <c r="Q819" s="6"/>
      <c r="R819" s="6"/>
      <c r="S819" s="21"/>
      <c r="V819" s="6"/>
      <c r="W819" s="6"/>
      <c r="X819" s="6"/>
      <c r="Y819" s="6"/>
    </row>
    <row r="820" spans="1:25" ht="15.75" customHeight="1" x14ac:dyDescent="0.25">
      <c r="A820" s="6"/>
      <c r="B820" s="6"/>
      <c r="C820" s="20"/>
      <c r="E820" s="20"/>
      <c r="F820" s="21"/>
      <c r="G820" s="20"/>
      <c r="H820" s="22"/>
      <c r="I820" s="23"/>
      <c r="J820" s="23"/>
      <c r="K820" s="6"/>
      <c r="O820" s="24"/>
      <c r="Q820" s="6"/>
      <c r="R820" s="6"/>
      <c r="S820" s="21"/>
      <c r="V820" s="6"/>
      <c r="W820" s="6"/>
      <c r="X820" s="6"/>
      <c r="Y820" s="6"/>
    </row>
    <row r="821" spans="1:25" ht="15.75" customHeight="1" x14ac:dyDescent="0.25">
      <c r="A821" s="6"/>
      <c r="B821" s="6"/>
      <c r="C821" s="20"/>
      <c r="E821" s="20"/>
      <c r="F821" s="21"/>
      <c r="G821" s="20"/>
      <c r="H821" s="22"/>
      <c r="I821" s="23"/>
      <c r="J821" s="23"/>
      <c r="K821" s="6"/>
      <c r="O821" s="24"/>
      <c r="Q821" s="6"/>
      <c r="R821" s="6"/>
      <c r="S821" s="21"/>
      <c r="V821" s="6"/>
      <c r="W821" s="6"/>
      <c r="X821" s="6"/>
      <c r="Y821" s="6"/>
    </row>
    <row r="822" spans="1:25" ht="15.75" customHeight="1" x14ac:dyDescent="0.25">
      <c r="A822" s="6"/>
      <c r="B822" s="6"/>
      <c r="C822" s="20"/>
      <c r="E822" s="20"/>
      <c r="F822" s="21"/>
      <c r="G822" s="20"/>
      <c r="H822" s="22"/>
      <c r="I822" s="23"/>
      <c r="J822" s="23"/>
      <c r="K822" s="6"/>
      <c r="O822" s="24"/>
      <c r="Q822" s="6"/>
      <c r="R822" s="6"/>
      <c r="S822" s="21"/>
      <c r="V822" s="6"/>
      <c r="W822" s="6"/>
      <c r="X822" s="6"/>
      <c r="Y822" s="6"/>
    </row>
    <row r="823" spans="1:25" ht="15.75" customHeight="1" x14ac:dyDescent="0.25">
      <c r="A823" s="6"/>
      <c r="B823" s="6"/>
      <c r="C823" s="20"/>
      <c r="E823" s="20"/>
      <c r="F823" s="21"/>
      <c r="G823" s="20"/>
      <c r="H823" s="22"/>
      <c r="I823" s="23"/>
      <c r="J823" s="23"/>
      <c r="K823" s="6"/>
      <c r="O823" s="24"/>
      <c r="Q823" s="6"/>
      <c r="R823" s="6"/>
      <c r="S823" s="21"/>
      <c r="V823" s="6"/>
      <c r="W823" s="6"/>
      <c r="X823" s="6"/>
      <c r="Y823" s="6"/>
    </row>
    <row r="824" spans="1:25" ht="15.75" customHeight="1" x14ac:dyDescent="0.25">
      <c r="A824" s="6"/>
      <c r="B824" s="6"/>
      <c r="C824" s="20"/>
      <c r="E824" s="20"/>
      <c r="F824" s="21"/>
      <c r="G824" s="20"/>
      <c r="H824" s="22"/>
      <c r="I824" s="23"/>
      <c r="J824" s="23"/>
      <c r="K824" s="6"/>
      <c r="O824" s="24"/>
      <c r="Q824" s="6"/>
      <c r="R824" s="6"/>
      <c r="S824" s="21"/>
      <c r="V824" s="6"/>
      <c r="W824" s="6"/>
      <c r="X824" s="6"/>
      <c r="Y824" s="6"/>
    </row>
    <row r="825" spans="1:25" ht="15.75" customHeight="1" x14ac:dyDescent="0.25">
      <c r="A825" s="6"/>
      <c r="B825" s="6"/>
      <c r="C825" s="20"/>
      <c r="E825" s="20"/>
      <c r="F825" s="21"/>
      <c r="G825" s="20"/>
      <c r="H825" s="22"/>
      <c r="I825" s="23"/>
      <c r="J825" s="23"/>
      <c r="K825" s="6"/>
      <c r="O825" s="24"/>
      <c r="Q825" s="6"/>
      <c r="R825" s="6"/>
      <c r="S825" s="21"/>
      <c r="V825" s="6"/>
      <c r="W825" s="6"/>
      <c r="X825" s="6"/>
      <c r="Y825" s="6"/>
    </row>
    <row r="826" spans="1:25" ht="15.75" customHeight="1" x14ac:dyDescent="0.25">
      <c r="A826" s="6"/>
      <c r="B826" s="6"/>
      <c r="C826" s="20"/>
      <c r="E826" s="20"/>
      <c r="F826" s="21"/>
      <c r="G826" s="20"/>
      <c r="H826" s="22"/>
      <c r="I826" s="23"/>
      <c r="J826" s="23"/>
      <c r="K826" s="6"/>
      <c r="O826" s="24"/>
      <c r="Q826" s="6"/>
      <c r="R826" s="6"/>
      <c r="S826" s="21"/>
      <c r="V826" s="6"/>
      <c r="W826" s="6"/>
      <c r="X826" s="6"/>
      <c r="Y826" s="6"/>
    </row>
    <row r="827" spans="1:25" ht="15.75" customHeight="1" x14ac:dyDescent="0.25">
      <c r="A827" s="6"/>
      <c r="B827" s="6"/>
      <c r="C827" s="20"/>
      <c r="E827" s="20"/>
      <c r="F827" s="21"/>
      <c r="G827" s="20"/>
      <c r="H827" s="22"/>
      <c r="I827" s="23"/>
      <c r="J827" s="23"/>
      <c r="K827" s="6"/>
      <c r="O827" s="24"/>
      <c r="Q827" s="6"/>
      <c r="R827" s="6"/>
      <c r="S827" s="21"/>
      <c r="V827" s="6"/>
      <c r="W827" s="6"/>
      <c r="X827" s="6"/>
      <c r="Y827" s="6"/>
    </row>
    <row r="828" spans="1:25" ht="15.75" customHeight="1" x14ac:dyDescent="0.25">
      <c r="A828" s="6"/>
      <c r="B828" s="6"/>
      <c r="C828" s="20"/>
      <c r="E828" s="20"/>
      <c r="F828" s="21"/>
      <c r="G828" s="20"/>
      <c r="H828" s="22"/>
      <c r="I828" s="23"/>
      <c r="J828" s="23"/>
      <c r="K828" s="6"/>
      <c r="O828" s="24"/>
      <c r="Q828" s="6"/>
      <c r="R828" s="6"/>
      <c r="S828" s="21"/>
      <c r="V828" s="6"/>
      <c r="W828" s="6"/>
      <c r="X828" s="6"/>
      <c r="Y828" s="6"/>
    </row>
    <row r="829" spans="1:25" ht="15.75" customHeight="1" x14ac:dyDescent="0.25">
      <c r="A829" s="6"/>
      <c r="B829" s="6"/>
      <c r="C829" s="20"/>
      <c r="E829" s="20"/>
      <c r="F829" s="21"/>
      <c r="G829" s="20"/>
      <c r="H829" s="22"/>
      <c r="I829" s="23"/>
      <c r="J829" s="23"/>
      <c r="K829" s="6"/>
      <c r="O829" s="24"/>
      <c r="Q829" s="6"/>
      <c r="R829" s="6"/>
      <c r="S829" s="21"/>
      <c r="V829" s="6"/>
      <c r="W829" s="6"/>
      <c r="X829" s="6"/>
      <c r="Y829" s="6"/>
    </row>
    <row r="830" spans="1:25" ht="15.75" customHeight="1" x14ac:dyDescent="0.25">
      <c r="A830" s="6"/>
      <c r="B830" s="6"/>
      <c r="C830" s="20"/>
      <c r="E830" s="20"/>
      <c r="F830" s="21"/>
      <c r="G830" s="20"/>
      <c r="H830" s="22"/>
      <c r="I830" s="23"/>
      <c r="J830" s="23"/>
      <c r="K830" s="6"/>
      <c r="O830" s="24"/>
      <c r="Q830" s="6"/>
      <c r="R830" s="6"/>
      <c r="S830" s="21"/>
      <c r="V830" s="6"/>
      <c r="W830" s="6"/>
      <c r="X830" s="6"/>
      <c r="Y830" s="6"/>
    </row>
    <row r="831" spans="1:25" ht="15.75" customHeight="1" x14ac:dyDescent="0.25">
      <c r="A831" s="6"/>
      <c r="B831" s="6"/>
      <c r="C831" s="20"/>
      <c r="E831" s="20"/>
      <c r="F831" s="21"/>
      <c r="G831" s="20"/>
      <c r="H831" s="22"/>
      <c r="I831" s="23"/>
      <c r="J831" s="23"/>
      <c r="K831" s="6"/>
      <c r="O831" s="24"/>
      <c r="Q831" s="6"/>
      <c r="R831" s="6"/>
      <c r="S831" s="21"/>
      <c r="V831" s="6"/>
      <c r="W831" s="6"/>
      <c r="X831" s="6"/>
      <c r="Y831" s="6"/>
    </row>
    <row r="832" spans="1:25" ht="15.75" customHeight="1" x14ac:dyDescent="0.25">
      <c r="A832" s="6"/>
      <c r="B832" s="6"/>
      <c r="C832" s="20"/>
      <c r="E832" s="20"/>
      <c r="F832" s="21"/>
      <c r="G832" s="20"/>
      <c r="H832" s="22"/>
      <c r="I832" s="23"/>
      <c r="J832" s="23"/>
      <c r="K832" s="6"/>
      <c r="O832" s="24"/>
      <c r="Q832" s="6"/>
      <c r="R832" s="6"/>
      <c r="S832" s="21"/>
      <c r="V832" s="6"/>
      <c r="W832" s="6"/>
      <c r="X832" s="6"/>
      <c r="Y832" s="6"/>
    </row>
    <row r="833" spans="1:25" ht="15.75" customHeight="1" x14ac:dyDescent="0.25">
      <c r="A833" s="6"/>
      <c r="B833" s="6"/>
      <c r="C833" s="20"/>
      <c r="E833" s="20"/>
      <c r="F833" s="21"/>
      <c r="G833" s="20"/>
      <c r="H833" s="22"/>
      <c r="I833" s="23"/>
      <c r="J833" s="23"/>
      <c r="K833" s="6"/>
      <c r="O833" s="24"/>
      <c r="Q833" s="6"/>
      <c r="R833" s="6"/>
      <c r="S833" s="21"/>
      <c r="V833" s="6"/>
      <c r="W833" s="6"/>
      <c r="X833" s="6"/>
      <c r="Y833" s="6"/>
    </row>
    <row r="834" spans="1:25" ht="15.75" customHeight="1" x14ac:dyDescent="0.25">
      <c r="A834" s="6"/>
      <c r="B834" s="6"/>
      <c r="C834" s="20"/>
      <c r="E834" s="20"/>
      <c r="F834" s="21"/>
      <c r="G834" s="20"/>
      <c r="H834" s="22"/>
      <c r="I834" s="23"/>
      <c r="J834" s="23"/>
      <c r="K834" s="6"/>
      <c r="O834" s="24"/>
      <c r="Q834" s="6"/>
      <c r="R834" s="6"/>
      <c r="S834" s="21"/>
      <c r="V834" s="6"/>
      <c r="W834" s="6"/>
      <c r="X834" s="6"/>
      <c r="Y834" s="6"/>
    </row>
    <row r="835" spans="1:25" ht="15.75" customHeight="1" x14ac:dyDescent="0.25">
      <c r="A835" s="6"/>
      <c r="B835" s="6"/>
      <c r="C835" s="20"/>
      <c r="E835" s="20"/>
      <c r="F835" s="21"/>
      <c r="G835" s="20"/>
      <c r="H835" s="22"/>
      <c r="I835" s="23"/>
      <c r="J835" s="23"/>
      <c r="K835" s="6"/>
      <c r="O835" s="24"/>
      <c r="Q835" s="6"/>
      <c r="R835" s="6"/>
      <c r="S835" s="21"/>
      <c r="V835" s="6"/>
      <c r="W835" s="6"/>
      <c r="X835" s="6"/>
      <c r="Y835" s="6"/>
    </row>
    <row r="836" spans="1:25" ht="15.75" customHeight="1" x14ac:dyDescent="0.25">
      <c r="A836" s="6"/>
      <c r="B836" s="6"/>
      <c r="C836" s="20"/>
      <c r="E836" s="20"/>
      <c r="F836" s="21"/>
      <c r="G836" s="20"/>
      <c r="H836" s="22"/>
      <c r="I836" s="23"/>
      <c r="J836" s="23"/>
      <c r="K836" s="6"/>
      <c r="O836" s="24"/>
      <c r="Q836" s="6"/>
      <c r="R836" s="6"/>
      <c r="S836" s="21"/>
      <c r="V836" s="6"/>
      <c r="W836" s="6"/>
      <c r="X836" s="6"/>
      <c r="Y836" s="6"/>
    </row>
    <row r="837" spans="1:25" ht="15.75" customHeight="1" x14ac:dyDescent="0.25">
      <c r="A837" s="6"/>
      <c r="B837" s="6"/>
      <c r="C837" s="20"/>
      <c r="E837" s="20"/>
      <c r="F837" s="21"/>
      <c r="G837" s="20"/>
      <c r="H837" s="22"/>
      <c r="I837" s="23"/>
      <c r="J837" s="23"/>
      <c r="K837" s="6"/>
      <c r="O837" s="24"/>
      <c r="Q837" s="6"/>
      <c r="R837" s="6"/>
      <c r="S837" s="21"/>
      <c r="V837" s="6"/>
      <c r="W837" s="6"/>
      <c r="X837" s="6"/>
      <c r="Y837" s="6"/>
    </row>
    <row r="838" spans="1:25" ht="15.75" customHeight="1" x14ac:dyDescent="0.25">
      <c r="A838" s="6"/>
      <c r="B838" s="6"/>
      <c r="C838" s="20"/>
      <c r="E838" s="20"/>
      <c r="F838" s="21"/>
      <c r="G838" s="20"/>
      <c r="H838" s="22"/>
      <c r="I838" s="23"/>
      <c r="J838" s="23"/>
      <c r="K838" s="6"/>
      <c r="O838" s="24"/>
      <c r="Q838" s="6"/>
      <c r="R838" s="6"/>
      <c r="S838" s="21"/>
      <c r="V838" s="6"/>
      <c r="W838" s="6"/>
      <c r="X838" s="6"/>
      <c r="Y838" s="6"/>
    </row>
    <row r="839" spans="1:25" ht="15.75" customHeight="1" x14ac:dyDescent="0.25">
      <c r="A839" s="6"/>
      <c r="B839" s="6"/>
      <c r="C839" s="20"/>
      <c r="E839" s="20"/>
      <c r="F839" s="21"/>
      <c r="G839" s="20"/>
      <c r="H839" s="22"/>
      <c r="I839" s="23"/>
      <c r="J839" s="23"/>
      <c r="K839" s="6"/>
      <c r="O839" s="24"/>
      <c r="Q839" s="6"/>
      <c r="R839" s="6"/>
      <c r="S839" s="21"/>
      <c r="V839" s="6"/>
      <c r="W839" s="6"/>
      <c r="X839" s="6"/>
      <c r="Y839" s="6"/>
    </row>
    <row r="840" spans="1:25" ht="15.75" customHeight="1" x14ac:dyDescent="0.25">
      <c r="A840" s="6"/>
      <c r="B840" s="6"/>
      <c r="C840" s="20"/>
      <c r="E840" s="20"/>
      <c r="F840" s="21"/>
      <c r="G840" s="20"/>
      <c r="H840" s="22"/>
      <c r="I840" s="23"/>
      <c r="J840" s="23"/>
      <c r="K840" s="6"/>
      <c r="O840" s="24"/>
      <c r="Q840" s="6"/>
      <c r="R840" s="6"/>
      <c r="S840" s="21"/>
      <c r="V840" s="6"/>
      <c r="W840" s="6"/>
      <c r="X840" s="6"/>
      <c r="Y840" s="6"/>
    </row>
    <row r="841" spans="1:25" ht="15.75" customHeight="1" x14ac:dyDescent="0.25">
      <c r="A841" s="6"/>
      <c r="B841" s="6"/>
      <c r="C841" s="20"/>
      <c r="E841" s="20"/>
      <c r="F841" s="21"/>
      <c r="G841" s="20"/>
      <c r="H841" s="22"/>
      <c r="I841" s="23"/>
      <c r="J841" s="23"/>
      <c r="K841" s="6"/>
      <c r="O841" s="24"/>
      <c r="Q841" s="6"/>
      <c r="R841" s="6"/>
      <c r="S841" s="21"/>
      <c r="V841" s="6"/>
      <c r="W841" s="6"/>
      <c r="X841" s="6"/>
      <c r="Y841" s="6"/>
    </row>
    <row r="842" spans="1:25" ht="15.75" customHeight="1" x14ac:dyDescent="0.25">
      <c r="A842" s="6"/>
      <c r="B842" s="6"/>
      <c r="C842" s="20"/>
      <c r="E842" s="20"/>
      <c r="F842" s="21"/>
      <c r="G842" s="20"/>
      <c r="H842" s="22"/>
      <c r="I842" s="23"/>
      <c r="J842" s="23"/>
      <c r="K842" s="6"/>
      <c r="O842" s="24"/>
      <c r="Q842" s="6"/>
      <c r="R842" s="6"/>
      <c r="S842" s="21"/>
      <c r="V842" s="6"/>
      <c r="W842" s="6"/>
      <c r="X842" s="6"/>
      <c r="Y842" s="6"/>
    </row>
    <row r="843" spans="1:25" ht="15.75" customHeight="1" x14ac:dyDescent="0.25">
      <c r="A843" s="6"/>
      <c r="B843" s="6"/>
      <c r="C843" s="20"/>
      <c r="E843" s="20"/>
      <c r="F843" s="21"/>
      <c r="G843" s="20"/>
      <c r="H843" s="22"/>
      <c r="I843" s="23"/>
      <c r="J843" s="23"/>
      <c r="K843" s="6"/>
      <c r="O843" s="24"/>
      <c r="Q843" s="6"/>
      <c r="R843" s="6"/>
      <c r="S843" s="21"/>
      <c r="V843" s="6"/>
      <c r="W843" s="6"/>
      <c r="X843" s="6"/>
      <c r="Y843" s="6"/>
    </row>
    <row r="844" spans="1:25" ht="15.75" customHeight="1" x14ac:dyDescent="0.25">
      <c r="A844" s="6"/>
      <c r="B844" s="6"/>
      <c r="C844" s="20"/>
      <c r="E844" s="20"/>
      <c r="F844" s="21"/>
      <c r="G844" s="20"/>
      <c r="H844" s="22"/>
      <c r="I844" s="23"/>
      <c r="J844" s="23"/>
      <c r="K844" s="6"/>
      <c r="O844" s="24"/>
      <c r="Q844" s="6"/>
      <c r="R844" s="6"/>
      <c r="S844" s="21"/>
      <c r="V844" s="6"/>
      <c r="W844" s="6"/>
      <c r="X844" s="6"/>
      <c r="Y844" s="6"/>
    </row>
    <row r="845" spans="1:25" ht="15.75" customHeight="1" x14ac:dyDescent="0.25">
      <c r="A845" s="6"/>
      <c r="B845" s="6"/>
      <c r="C845" s="20"/>
      <c r="E845" s="20"/>
      <c r="F845" s="21"/>
      <c r="G845" s="20"/>
      <c r="H845" s="22"/>
      <c r="I845" s="23"/>
      <c r="J845" s="23"/>
      <c r="K845" s="6"/>
      <c r="O845" s="24"/>
      <c r="Q845" s="6"/>
      <c r="R845" s="6"/>
      <c r="S845" s="21"/>
      <c r="V845" s="6"/>
      <c r="W845" s="6"/>
      <c r="X845" s="6"/>
      <c r="Y845" s="6"/>
    </row>
    <row r="846" spans="1:25" ht="15.75" customHeight="1" x14ac:dyDescent="0.25">
      <c r="A846" s="6"/>
      <c r="B846" s="6"/>
      <c r="C846" s="20"/>
      <c r="E846" s="20"/>
      <c r="F846" s="21"/>
      <c r="G846" s="20"/>
      <c r="H846" s="22"/>
      <c r="I846" s="23"/>
      <c r="J846" s="23"/>
      <c r="K846" s="6"/>
      <c r="O846" s="24"/>
      <c r="Q846" s="6"/>
      <c r="R846" s="6"/>
      <c r="S846" s="21"/>
      <c r="V846" s="6"/>
      <c r="W846" s="6"/>
      <c r="X846" s="6"/>
      <c r="Y846" s="6"/>
    </row>
    <row r="847" spans="1:25" ht="15.75" customHeight="1" x14ac:dyDescent="0.25">
      <c r="A847" s="6"/>
      <c r="B847" s="6"/>
      <c r="C847" s="20"/>
      <c r="E847" s="20"/>
      <c r="F847" s="21"/>
      <c r="G847" s="20"/>
      <c r="H847" s="22"/>
      <c r="I847" s="23"/>
      <c r="J847" s="23"/>
      <c r="K847" s="6"/>
      <c r="O847" s="24"/>
      <c r="Q847" s="6"/>
      <c r="R847" s="6"/>
      <c r="S847" s="21"/>
      <c r="V847" s="6"/>
      <c r="W847" s="6"/>
      <c r="X847" s="6"/>
      <c r="Y847" s="6"/>
    </row>
    <row r="848" spans="1:25" ht="15.75" customHeight="1" x14ac:dyDescent="0.25">
      <c r="A848" s="6"/>
      <c r="B848" s="6"/>
      <c r="C848" s="20"/>
      <c r="E848" s="20"/>
      <c r="F848" s="21"/>
      <c r="G848" s="20"/>
      <c r="H848" s="22"/>
      <c r="I848" s="23"/>
      <c r="J848" s="23"/>
      <c r="K848" s="6"/>
      <c r="O848" s="24"/>
      <c r="Q848" s="6"/>
      <c r="R848" s="6"/>
      <c r="S848" s="21"/>
      <c r="V848" s="6"/>
      <c r="W848" s="6"/>
      <c r="X848" s="6"/>
      <c r="Y848" s="6"/>
    </row>
    <row r="849" spans="1:25" ht="15.75" customHeight="1" x14ac:dyDescent="0.25">
      <c r="A849" s="6"/>
      <c r="B849" s="6"/>
      <c r="C849" s="20"/>
      <c r="E849" s="20"/>
      <c r="F849" s="21"/>
      <c r="G849" s="20"/>
      <c r="H849" s="22"/>
      <c r="I849" s="23"/>
      <c r="J849" s="23"/>
      <c r="K849" s="6"/>
      <c r="O849" s="24"/>
      <c r="Q849" s="6"/>
      <c r="R849" s="6"/>
      <c r="S849" s="21"/>
      <c r="V849" s="6"/>
      <c r="W849" s="6"/>
      <c r="X849" s="6"/>
      <c r="Y849" s="6"/>
    </row>
    <row r="850" spans="1:25" ht="15.75" customHeight="1" x14ac:dyDescent="0.25">
      <c r="A850" s="6"/>
      <c r="B850" s="6"/>
      <c r="C850" s="20"/>
      <c r="E850" s="20"/>
      <c r="F850" s="21"/>
      <c r="G850" s="20"/>
      <c r="H850" s="22"/>
      <c r="I850" s="23"/>
      <c r="J850" s="23"/>
      <c r="K850" s="6"/>
      <c r="O850" s="24"/>
      <c r="Q850" s="6"/>
      <c r="R850" s="6"/>
      <c r="S850" s="21"/>
      <c r="V850" s="6"/>
      <c r="W850" s="6"/>
      <c r="X850" s="6"/>
      <c r="Y850" s="6"/>
    </row>
    <row r="851" spans="1:25" ht="15.75" customHeight="1" x14ac:dyDescent="0.25">
      <c r="A851" s="6"/>
      <c r="B851" s="6"/>
      <c r="C851" s="20"/>
      <c r="E851" s="20"/>
      <c r="F851" s="21"/>
      <c r="G851" s="20"/>
      <c r="H851" s="22"/>
      <c r="I851" s="23"/>
      <c r="J851" s="23"/>
      <c r="K851" s="6"/>
      <c r="O851" s="24"/>
      <c r="Q851" s="6"/>
      <c r="R851" s="6"/>
      <c r="S851" s="21"/>
      <c r="V851" s="6"/>
      <c r="W851" s="6"/>
      <c r="X851" s="6"/>
      <c r="Y851" s="6"/>
    </row>
    <row r="852" spans="1:25" ht="15.75" customHeight="1" x14ac:dyDescent="0.25">
      <c r="A852" s="6"/>
      <c r="B852" s="6"/>
      <c r="C852" s="20"/>
      <c r="E852" s="20"/>
      <c r="F852" s="21"/>
      <c r="G852" s="20"/>
      <c r="H852" s="22"/>
      <c r="I852" s="23"/>
      <c r="J852" s="23"/>
      <c r="K852" s="6"/>
      <c r="O852" s="24"/>
      <c r="Q852" s="6"/>
      <c r="R852" s="6"/>
      <c r="S852" s="21"/>
      <c r="V852" s="6"/>
      <c r="W852" s="6"/>
      <c r="X852" s="6"/>
      <c r="Y852" s="6"/>
    </row>
    <row r="853" spans="1:25" ht="15.75" customHeight="1" x14ac:dyDescent="0.25">
      <c r="A853" s="6"/>
      <c r="B853" s="6"/>
      <c r="C853" s="20"/>
      <c r="E853" s="20"/>
      <c r="F853" s="21"/>
      <c r="G853" s="20"/>
      <c r="H853" s="22"/>
      <c r="I853" s="23"/>
      <c r="J853" s="23"/>
      <c r="K853" s="6"/>
      <c r="O853" s="24"/>
      <c r="Q853" s="6"/>
      <c r="R853" s="6"/>
      <c r="S853" s="21"/>
      <c r="V853" s="6"/>
      <c r="W853" s="6"/>
      <c r="X853" s="6"/>
      <c r="Y853" s="6"/>
    </row>
    <row r="854" spans="1:25" ht="15.75" customHeight="1" x14ac:dyDescent="0.25">
      <c r="A854" s="6"/>
      <c r="B854" s="6"/>
      <c r="C854" s="20"/>
      <c r="E854" s="20"/>
      <c r="F854" s="21"/>
      <c r="G854" s="20"/>
      <c r="H854" s="22"/>
      <c r="I854" s="23"/>
      <c r="J854" s="23"/>
      <c r="K854" s="6"/>
      <c r="O854" s="24"/>
      <c r="Q854" s="6"/>
      <c r="R854" s="6"/>
      <c r="S854" s="21"/>
      <c r="V854" s="6"/>
      <c r="W854" s="6"/>
      <c r="X854" s="6"/>
      <c r="Y854" s="6"/>
    </row>
    <row r="855" spans="1:25" ht="15.75" customHeight="1" x14ac:dyDescent="0.25">
      <c r="A855" s="6"/>
      <c r="B855" s="6"/>
      <c r="C855" s="20"/>
      <c r="E855" s="20"/>
      <c r="F855" s="21"/>
      <c r="G855" s="20"/>
      <c r="H855" s="22"/>
      <c r="I855" s="23"/>
      <c r="J855" s="23"/>
      <c r="K855" s="6"/>
      <c r="O855" s="24"/>
      <c r="Q855" s="6"/>
      <c r="R855" s="6"/>
      <c r="S855" s="21"/>
      <c r="V855" s="6"/>
      <c r="W855" s="6"/>
      <c r="X855" s="6"/>
      <c r="Y855" s="6"/>
    </row>
    <row r="856" spans="1:25" ht="15.75" customHeight="1" x14ac:dyDescent="0.25">
      <c r="A856" s="6"/>
      <c r="B856" s="6"/>
      <c r="C856" s="20"/>
      <c r="E856" s="20"/>
      <c r="F856" s="21"/>
      <c r="G856" s="20"/>
      <c r="H856" s="22"/>
      <c r="I856" s="23"/>
      <c r="J856" s="23"/>
      <c r="K856" s="6"/>
      <c r="O856" s="24"/>
      <c r="Q856" s="6"/>
      <c r="R856" s="6"/>
      <c r="S856" s="21"/>
      <c r="V856" s="6"/>
      <c r="W856" s="6"/>
      <c r="X856" s="6"/>
      <c r="Y856" s="6"/>
    </row>
    <row r="857" spans="1:25" ht="15.75" customHeight="1" x14ac:dyDescent="0.25">
      <c r="A857" s="6"/>
      <c r="B857" s="6"/>
      <c r="C857" s="20"/>
      <c r="E857" s="20"/>
      <c r="F857" s="21"/>
      <c r="G857" s="20"/>
      <c r="H857" s="22"/>
      <c r="I857" s="23"/>
      <c r="J857" s="23"/>
      <c r="K857" s="6"/>
      <c r="O857" s="24"/>
      <c r="Q857" s="6"/>
      <c r="R857" s="6"/>
      <c r="S857" s="21"/>
      <c r="V857" s="6"/>
      <c r="W857" s="6"/>
      <c r="X857" s="6"/>
      <c r="Y857" s="6"/>
    </row>
    <row r="858" spans="1:25" ht="15.75" customHeight="1" x14ac:dyDescent="0.25">
      <c r="A858" s="6"/>
      <c r="B858" s="6"/>
      <c r="C858" s="20"/>
      <c r="E858" s="20"/>
      <c r="F858" s="21"/>
      <c r="G858" s="20"/>
      <c r="H858" s="22"/>
      <c r="I858" s="23"/>
      <c r="J858" s="23"/>
      <c r="K858" s="6"/>
      <c r="O858" s="24"/>
      <c r="Q858" s="6"/>
      <c r="R858" s="6"/>
      <c r="S858" s="21"/>
      <c r="V858" s="6"/>
      <c r="W858" s="6"/>
      <c r="X858" s="6"/>
      <c r="Y858" s="6"/>
    </row>
    <row r="859" spans="1:25" ht="15.75" customHeight="1" x14ac:dyDescent="0.25">
      <c r="A859" s="6"/>
      <c r="B859" s="6"/>
      <c r="C859" s="20"/>
      <c r="E859" s="20"/>
      <c r="F859" s="21"/>
      <c r="G859" s="20"/>
      <c r="H859" s="22"/>
      <c r="I859" s="23"/>
      <c r="J859" s="23"/>
      <c r="K859" s="6"/>
      <c r="O859" s="24"/>
      <c r="Q859" s="6"/>
      <c r="R859" s="6"/>
      <c r="S859" s="21"/>
      <c r="V859" s="6"/>
      <c r="W859" s="6"/>
      <c r="X859" s="6"/>
      <c r="Y859" s="6"/>
    </row>
    <row r="860" spans="1:25" ht="15.75" customHeight="1" x14ac:dyDescent="0.25">
      <c r="A860" s="6"/>
      <c r="B860" s="6"/>
      <c r="C860" s="20"/>
      <c r="E860" s="20"/>
      <c r="F860" s="21"/>
      <c r="G860" s="20"/>
      <c r="H860" s="22"/>
      <c r="I860" s="23"/>
      <c r="J860" s="23"/>
      <c r="K860" s="6"/>
      <c r="O860" s="24"/>
      <c r="Q860" s="6"/>
      <c r="R860" s="6"/>
      <c r="S860" s="21"/>
      <c r="V860" s="6"/>
      <c r="W860" s="6"/>
      <c r="X860" s="6"/>
      <c r="Y860" s="6"/>
    </row>
    <row r="861" spans="1:25" ht="15.75" customHeight="1" x14ac:dyDescent="0.25">
      <c r="A861" s="6"/>
      <c r="B861" s="6"/>
      <c r="C861" s="20"/>
      <c r="E861" s="20"/>
      <c r="F861" s="21"/>
      <c r="G861" s="20"/>
      <c r="H861" s="22"/>
      <c r="I861" s="23"/>
      <c r="J861" s="23"/>
      <c r="K861" s="6"/>
      <c r="O861" s="24"/>
      <c r="Q861" s="6"/>
      <c r="R861" s="6"/>
      <c r="S861" s="21"/>
      <c r="V861" s="6"/>
      <c r="W861" s="6"/>
      <c r="X861" s="6"/>
      <c r="Y861" s="6"/>
    </row>
    <row r="862" spans="1:25" ht="15.75" customHeight="1" x14ac:dyDescent="0.25">
      <c r="A862" s="6"/>
      <c r="B862" s="6"/>
      <c r="C862" s="20"/>
      <c r="E862" s="20"/>
      <c r="F862" s="21"/>
      <c r="G862" s="20"/>
      <c r="H862" s="22"/>
      <c r="I862" s="23"/>
      <c r="J862" s="23"/>
      <c r="K862" s="6"/>
      <c r="O862" s="24"/>
      <c r="Q862" s="6"/>
      <c r="R862" s="6"/>
      <c r="S862" s="21"/>
      <c r="V862" s="6"/>
      <c r="W862" s="6"/>
      <c r="X862" s="6"/>
      <c r="Y862" s="6"/>
    </row>
    <row r="863" spans="1:25" ht="15.75" customHeight="1" x14ac:dyDescent="0.25">
      <c r="A863" s="6"/>
      <c r="B863" s="6"/>
      <c r="C863" s="20"/>
      <c r="E863" s="20"/>
      <c r="F863" s="21"/>
      <c r="G863" s="20"/>
      <c r="H863" s="22"/>
      <c r="I863" s="23"/>
      <c r="J863" s="23"/>
      <c r="K863" s="6"/>
      <c r="O863" s="24"/>
      <c r="Q863" s="6"/>
      <c r="R863" s="6"/>
      <c r="S863" s="21"/>
      <c r="V863" s="6"/>
      <c r="W863" s="6"/>
      <c r="X863" s="6"/>
      <c r="Y863" s="6"/>
    </row>
    <row r="864" spans="1:25" ht="15.75" customHeight="1" x14ac:dyDescent="0.25">
      <c r="A864" s="6"/>
      <c r="B864" s="6"/>
      <c r="C864" s="20"/>
      <c r="E864" s="20"/>
      <c r="F864" s="21"/>
      <c r="G864" s="20"/>
      <c r="H864" s="22"/>
      <c r="I864" s="23"/>
      <c r="J864" s="23"/>
      <c r="K864" s="6"/>
      <c r="O864" s="24"/>
      <c r="Q864" s="6"/>
      <c r="R864" s="6"/>
      <c r="S864" s="21"/>
      <c r="V864" s="6"/>
      <c r="W864" s="6"/>
      <c r="X864" s="6"/>
      <c r="Y864" s="6"/>
    </row>
    <row r="865" spans="1:25" ht="15.75" customHeight="1" x14ac:dyDescent="0.25">
      <c r="A865" s="6"/>
      <c r="B865" s="6"/>
      <c r="C865" s="20"/>
      <c r="E865" s="20"/>
      <c r="F865" s="21"/>
      <c r="G865" s="20"/>
      <c r="H865" s="22"/>
      <c r="I865" s="23"/>
      <c r="J865" s="23"/>
      <c r="K865" s="6"/>
      <c r="O865" s="24"/>
      <c r="Q865" s="6"/>
      <c r="R865" s="6"/>
      <c r="S865" s="21"/>
      <c r="V865" s="6"/>
      <c r="W865" s="6"/>
      <c r="X865" s="6"/>
      <c r="Y865" s="6"/>
    </row>
    <row r="866" spans="1:25" ht="15.75" customHeight="1" x14ac:dyDescent="0.25">
      <c r="A866" s="6"/>
      <c r="B866" s="6"/>
      <c r="C866" s="20"/>
      <c r="E866" s="20"/>
      <c r="F866" s="21"/>
      <c r="G866" s="20"/>
      <c r="H866" s="22"/>
      <c r="I866" s="23"/>
      <c r="J866" s="23"/>
      <c r="K866" s="6"/>
      <c r="O866" s="24"/>
      <c r="Q866" s="6"/>
      <c r="R866" s="6"/>
      <c r="S866" s="21"/>
      <c r="V866" s="6"/>
      <c r="W866" s="6"/>
      <c r="X866" s="6"/>
      <c r="Y866" s="6"/>
    </row>
    <row r="867" spans="1:25" ht="15.75" customHeight="1" x14ac:dyDescent="0.25">
      <c r="A867" s="6"/>
      <c r="B867" s="6"/>
      <c r="C867" s="20"/>
      <c r="E867" s="20"/>
      <c r="F867" s="21"/>
      <c r="G867" s="20"/>
      <c r="H867" s="22"/>
      <c r="I867" s="23"/>
      <c r="J867" s="23"/>
      <c r="K867" s="6"/>
      <c r="O867" s="24"/>
      <c r="Q867" s="6"/>
      <c r="R867" s="6"/>
      <c r="S867" s="21"/>
      <c r="V867" s="6"/>
      <c r="W867" s="6"/>
      <c r="X867" s="6"/>
      <c r="Y867" s="6"/>
    </row>
    <row r="868" spans="1:25" ht="15.75" customHeight="1" x14ac:dyDescent="0.25">
      <c r="A868" s="6"/>
      <c r="B868" s="6"/>
      <c r="C868" s="20"/>
      <c r="E868" s="20"/>
      <c r="F868" s="21"/>
      <c r="G868" s="20"/>
      <c r="H868" s="22"/>
      <c r="I868" s="23"/>
      <c r="J868" s="23"/>
      <c r="K868" s="6"/>
      <c r="O868" s="24"/>
      <c r="Q868" s="6"/>
      <c r="R868" s="6"/>
      <c r="S868" s="21"/>
      <c r="V868" s="6"/>
      <c r="W868" s="6"/>
      <c r="X868" s="6"/>
      <c r="Y868" s="6"/>
    </row>
    <row r="869" spans="1:25" ht="15.75" customHeight="1" x14ac:dyDescent="0.25">
      <c r="A869" s="6"/>
      <c r="B869" s="6"/>
      <c r="C869" s="20"/>
      <c r="E869" s="20"/>
      <c r="F869" s="21"/>
      <c r="G869" s="20"/>
      <c r="H869" s="22"/>
      <c r="I869" s="23"/>
      <c r="J869" s="23"/>
      <c r="K869" s="6"/>
      <c r="O869" s="24"/>
      <c r="Q869" s="6"/>
      <c r="R869" s="6"/>
      <c r="S869" s="21"/>
      <c r="V869" s="6"/>
      <c r="W869" s="6"/>
      <c r="X869" s="6"/>
      <c r="Y869" s="6"/>
    </row>
    <row r="870" spans="1:25" ht="15.75" customHeight="1" x14ac:dyDescent="0.25">
      <c r="A870" s="6"/>
      <c r="B870" s="6"/>
      <c r="C870" s="20"/>
      <c r="E870" s="20"/>
      <c r="F870" s="21"/>
      <c r="G870" s="20"/>
      <c r="H870" s="22"/>
      <c r="I870" s="23"/>
      <c r="J870" s="23"/>
      <c r="K870" s="6"/>
      <c r="O870" s="24"/>
      <c r="Q870" s="6"/>
      <c r="R870" s="6"/>
      <c r="S870" s="21"/>
      <c r="V870" s="6"/>
      <c r="W870" s="6"/>
      <c r="X870" s="6"/>
      <c r="Y870" s="6"/>
    </row>
    <row r="871" spans="1:25" ht="15.75" customHeight="1" x14ac:dyDescent="0.25">
      <c r="A871" s="6"/>
      <c r="B871" s="6"/>
      <c r="C871" s="20"/>
      <c r="E871" s="20"/>
      <c r="F871" s="21"/>
      <c r="G871" s="20"/>
      <c r="H871" s="22"/>
      <c r="I871" s="23"/>
      <c r="J871" s="23"/>
      <c r="K871" s="6"/>
      <c r="O871" s="24"/>
      <c r="Q871" s="6"/>
      <c r="R871" s="6"/>
      <c r="S871" s="21"/>
      <c r="V871" s="6"/>
      <c r="W871" s="6"/>
      <c r="X871" s="6"/>
      <c r="Y871" s="6"/>
    </row>
    <row r="872" spans="1:25" ht="15.75" customHeight="1" x14ac:dyDescent="0.25">
      <c r="A872" s="6"/>
      <c r="B872" s="6"/>
      <c r="C872" s="20"/>
      <c r="E872" s="20"/>
      <c r="F872" s="21"/>
      <c r="G872" s="20"/>
      <c r="H872" s="22"/>
      <c r="I872" s="23"/>
      <c r="J872" s="23"/>
      <c r="K872" s="6"/>
      <c r="O872" s="24"/>
      <c r="Q872" s="6"/>
      <c r="R872" s="6"/>
      <c r="S872" s="21"/>
      <c r="V872" s="6"/>
      <c r="W872" s="6"/>
      <c r="X872" s="6"/>
      <c r="Y872" s="6"/>
    </row>
    <row r="873" spans="1:25" ht="15.75" customHeight="1" x14ac:dyDescent="0.25">
      <c r="A873" s="6"/>
      <c r="B873" s="6"/>
      <c r="C873" s="20"/>
      <c r="E873" s="20"/>
      <c r="F873" s="21"/>
      <c r="G873" s="20"/>
      <c r="H873" s="22"/>
      <c r="I873" s="23"/>
      <c r="J873" s="23"/>
      <c r="K873" s="6"/>
      <c r="O873" s="24"/>
      <c r="Q873" s="6"/>
      <c r="R873" s="6"/>
      <c r="S873" s="21"/>
      <c r="V873" s="6"/>
      <c r="W873" s="6"/>
      <c r="X873" s="6"/>
      <c r="Y873" s="6"/>
    </row>
    <row r="874" spans="1:25" ht="15.75" customHeight="1" x14ac:dyDescent="0.25">
      <c r="A874" s="6"/>
      <c r="B874" s="6"/>
      <c r="C874" s="20"/>
      <c r="E874" s="20"/>
      <c r="F874" s="21"/>
      <c r="G874" s="20"/>
      <c r="H874" s="22"/>
      <c r="I874" s="23"/>
      <c r="J874" s="23"/>
      <c r="K874" s="6"/>
      <c r="O874" s="24"/>
      <c r="Q874" s="6"/>
      <c r="R874" s="6"/>
      <c r="S874" s="21"/>
      <c r="V874" s="6"/>
      <c r="W874" s="6"/>
      <c r="X874" s="6"/>
      <c r="Y874" s="6"/>
    </row>
    <row r="875" spans="1:25" ht="15.75" customHeight="1" x14ac:dyDescent="0.25">
      <c r="A875" s="6"/>
      <c r="B875" s="6"/>
      <c r="C875" s="20"/>
      <c r="E875" s="20"/>
      <c r="F875" s="21"/>
      <c r="G875" s="20"/>
      <c r="H875" s="22"/>
      <c r="I875" s="23"/>
      <c r="J875" s="23"/>
      <c r="K875" s="6"/>
      <c r="O875" s="24"/>
      <c r="Q875" s="6"/>
      <c r="R875" s="6"/>
      <c r="S875" s="21"/>
      <c r="V875" s="6"/>
      <c r="W875" s="6"/>
      <c r="X875" s="6"/>
      <c r="Y875" s="6"/>
    </row>
    <row r="876" spans="1:25" ht="15.75" customHeight="1" x14ac:dyDescent="0.25">
      <c r="A876" s="6"/>
      <c r="B876" s="6"/>
      <c r="C876" s="20"/>
      <c r="E876" s="20"/>
      <c r="F876" s="21"/>
      <c r="G876" s="20"/>
      <c r="H876" s="22"/>
      <c r="I876" s="23"/>
      <c r="J876" s="23"/>
      <c r="K876" s="6"/>
      <c r="O876" s="24"/>
      <c r="Q876" s="6"/>
      <c r="R876" s="6"/>
      <c r="S876" s="21"/>
      <c r="V876" s="6"/>
      <c r="W876" s="6"/>
      <c r="X876" s="6"/>
      <c r="Y876" s="6"/>
    </row>
    <row r="877" spans="1:25" ht="15.75" customHeight="1" x14ac:dyDescent="0.25">
      <c r="A877" s="6"/>
      <c r="B877" s="6"/>
      <c r="C877" s="20"/>
      <c r="E877" s="20"/>
      <c r="F877" s="21"/>
      <c r="G877" s="20"/>
      <c r="H877" s="22"/>
      <c r="I877" s="23"/>
      <c r="J877" s="23"/>
      <c r="K877" s="6"/>
      <c r="O877" s="24"/>
      <c r="Q877" s="6"/>
      <c r="R877" s="6"/>
      <c r="S877" s="21"/>
      <c r="V877" s="6"/>
      <c r="W877" s="6"/>
      <c r="X877" s="6"/>
      <c r="Y877" s="6"/>
    </row>
    <row r="878" spans="1:25" ht="15.75" customHeight="1" x14ac:dyDescent="0.25">
      <c r="A878" s="6"/>
      <c r="B878" s="6"/>
      <c r="C878" s="20"/>
      <c r="E878" s="20"/>
      <c r="F878" s="21"/>
      <c r="G878" s="20"/>
      <c r="H878" s="22"/>
      <c r="I878" s="23"/>
      <c r="J878" s="23"/>
      <c r="K878" s="6"/>
      <c r="O878" s="24"/>
      <c r="Q878" s="6"/>
      <c r="R878" s="6"/>
      <c r="S878" s="21"/>
      <c r="V878" s="6"/>
      <c r="W878" s="6"/>
      <c r="X878" s="6"/>
      <c r="Y878" s="6"/>
    </row>
    <row r="879" spans="1:25" ht="15.75" customHeight="1" x14ac:dyDescent="0.25">
      <c r="A879" s="6"/>
      <c r="B879" s="6"/>
      <c r="C879" s="20"/>
      <c r="E879" s="20"/>
      <c r="F879" s="21"/>
      <c r="G879" s="20"/>
      <c r="H879" s="22"/>
      <c r="I879" s="23"/>
      <c r="J879" s="23"/>
      <c r="K879" s="6"/>
      <c r="O879" s="24"/>
      <c r="Q879" s="6"/>
      <c r="R879" s="6"/>
      <c r="S879" s="21"/>
      <c r="V879" s="6"/>
      <c r="W879" s="6"/>
      <c r="X879" s="6"/>
      <c r="Y879" s="6"/>
    </row>
    <row r="880" spans="1:25" ht="15.75" customHeight="1" x14ac:dyDescent="0.25">
      <c r="A880" s="6"/>
      <c r="B880" s="6"/>
      <c r="C880" s="20"/>
      <c r="E880" s="20"/>
      <c r="F880" s="21"/>
      <c r="G880" s="20"/>
      <c r="H880" s="22"/>
      <c r="I880" s="23"/>
      <c r="J880" s="23"/>
      <c r="K880" s="6"/>
      <c r="O880" s="24"/>
      <c r="Q880" s="6"/>
      <c r="R880" s="6"/>
      <c r="S880" s="21"/>
      <c r="V880" s="6"/>
      <c r="W880" s="6"/>
      <c r="X880" s="6"/>
      <c r="Y880" s="6"/>
    </row>
    <row r="881" spans="1:25" ht="15.75" customHeight="1" x14ac:dyDescent="0.25">
      <c r="A881" s="6"/>
      <c r="B881" s="6"/>
      <c r="C881" s="20"/>
      <c r="E881" s="20"/>
      <c r="F881" s="21"/>
      <c r="G881" s="20"/>
      <c r="H881" s="22"/>
      <c r="I881" s="23"/>
      <c r="J881" s="23"/>
      <c r="K881" s="6"/>
      <c r="O881" s="24"/>
      <c r="Q881" s="6"/>
      <c r="R881" s="6"/>
      <c r="S881" s="21"/>
      <c r="V881" s="6"/>
      <c r="W881" s="6"/>
      <c r="X881" s="6"/>
      <c r="Y881" s="6"/>
    </row>
    <row r="882" spans="1:25" ht="15.75" customHeight="1" x14ac:dyDescent="0.25">
      <c r="A882" s="6"/>
      <c r="B882" s="6"/>
      <c r="C882" s="20"/>
      <c r="E882" s="20"/>
      <c r="F882" s="21"/>
      <c r="G882" s="20"/>
      <c r="H882" s="22"/>
      <c r="I882" s="23"/>
      <c r="J882" s="23"/>
      <c r="K882" s="6"/>
      <c r="O882" s="24"/>
      <c r="Q882" s="6"/>
      <c r="R882" s="6"/>
      <c r="S882" s="21"/>
      <c r="V882" s="6"/>
      <c r="W882" s="6"/>
      <c r="X882" s="6"/>
      <c r="Y882" s="6"/>
    </row>
    <row r="883" spans="1:25" ht="15.75" customHeight="1" x14ac:dyDescent="0.25">
      <c r="A883" s="6"/>
      <c r="B883" s="6"/>
      <c r="C883" s="20"/>
      <c r="E883" s="20"/>
      <c r="F883" s="21"/>
      <c r="G883" s="20"/>
      <c r="H883" s="22"/>
      <c r="I883" s="23"/>
      <c r="J883" s="23"/>
      <c r="K883" s="6"/>
      <c r="O883" s="24"/>
      <c r="Q883" s="6"/>
      <c r="R883" s="6"/>
      <c r="S883" s="21"/>
      <c r="V883" s="6"/>
      <c r="W883" s="6"/>
      <c r="X883" s="6"/>
      <c r="Y883" s="6"/>
    </row>
    <row r="884" spans="1:25" ht="15.75" customHeight="1" x14ac:dyDescent="0.25">
      <c r="A884" s="6"/>
      <c r="B884" s="6"/>
      <c r="C884" s="20"/>
      <c r="E884" s="20"/>
      <c r="F884" s="21"/>
      <c r="G884" s="20"/>
      <c r="H884" s="22"/>
      <c r="I884" s="23"/>
      <c r="J884" s="23"/>
      <c r="K884" s="6"/>
      <c r="O884" s="24"/>
      <c r="Q884" s="6"/>
      <c r="R884" s="6"/>
      <c r="S884" s="21"/>
      <c r="V884" s="6"/>
      <c r="W884" s="6"/>
      <c r="X884" s="6"/>
      <c r="Y884" s="6"/>
    </row>
    <row r="885" spans="1:25" ht="15.75" customHeight="1" x14ac:dyDescent="0.25">
      <c r="A885" s="6"/>
      <c r="B885" s="6"/>
      <c r="C885" s="20"/>
      <c r="E885" s="20"/>
      <c r="F885" s="21"/>
      <c r="G885" s="20"/>
      <c r="H885" s="22"/>
      <c r="I885" s="23"/>
      <c r="J885" s="23"/>
      <c r="K885" s="6"/>
      <c r="O885" s="24"/>
      <c r="Q885" s="6"/>
      <c r="R885" s="6"/>
      <c r="S885" s="21"/>
      <c r="V885" s="6"/>
      <c r="W885" s="6"/>
      <c r="X885" s="6"/>
      <c r="Y885" s="6"/>
    </row>
    <row r="886" spans="1:25" ht="15.75" customHeight="1" x14ac:dyDescent="0.25">
      <c r="A886" s="6"/>
      <c r="B886" s="6"/>
      <c r="C886" s="20"/>
      <c r="E886" s="20"/>
      <c r="F886" s="21"/>
      <c r="G886" s="20"/>
      <c r="H886" s="22"/>
      <c r="I886" s="23"/>
      <c r="J886" s="23"/>
      <c r="K886" s="6"/>
      <c r="O886" s="24"/>
      <c r="Q886" s="6"/>
      <c r="R886" s="6"/>
      <c r="S886" s="21"/>
      <c r="V886" s="6"/>
      <c r="W886" s="6"/>
      <c r="X886" s="6"/>
      <c r="Y886" s="6"/>
    </row>
    <row r="887" spans="1:25" ht="15.75" customHeight="1" x14ac:dyDescent="0.25">
      <c r="A887" s="6"/>
      <c r="B887" s="6"/>
      <c r="C887" s="20"/>
      <c r="E887" s="20"/>
      <c r="F887" s="21"/>
      <c r="G887" s="20"/>
      <c r="H887" s="22"/>
      <c r="I887" s="23"/>
      <c r="J887" s="23"/>
      <c r="K887" s="6"/>
      <c r="O887" s="24"/>
      <c r="Q887" s="6"/>
      <c r="R887" s="6"/>
      <c r="S887" s="21"/>
      <c r="V887" s="6"/>
      <c r="W887" s="6"/>
      <c r="X887" s="6"/>
      <c r="Y887" s="6"/>
    </row>
    <row r="888" spans="1:25" ht="15.75" customHeight="1" x14ac:dyDescent="0.25">
      <c r="A888" s="6"/>
      <c r="B888" s="6"/>
      <c r="C888" s="20"/>
      <c r="E888" s="20"/>
      <c r="F888" s="21"/>
      <c r="G888" s="20"/>
      <c r="H888" s="22"/>
      <c r="I888" s="23"/>
      <c r="J888" s="23"/>
      <c r="K888" s="6"/>
      <c r="O888" s="24"/>
      <c r="Q888" s="6"/>
      <c r="R888" s="6"/>
      <c r="S888" s="21"/>
      <c r="V888" s="6"/>
      <c r="W888" s="6"/>
      <c r="X888" s="6"/>
      <c r="Y888" s="6"/>
    </row>
    <row r="889" spans="1:25" ht="15.75" customHeight="1" x14ac:dyDescent="0.25">
      <c r="A889" s="6"/>
      <c r="B889" s="6"/>
      <c r="C889" s="20"/>
      <c r="E889" s="20"/>
      <c r="F889" s="21"/>
      <c r="G889" s="20"/>
      <c r="H889" s="22"/>
      <c r="I889" s="23"/>
      <c r="J889" s="23"/>
      <c r="K889" s="6"/>
      <c r="O889" s="24"/>
      <c r="Q889" s="6"/>
      <c r="R889" s="6"/>
      <c r="S889" s="21"/>
      <c r="V889" s="6"/>
      <c r="W889" s="6"/>
      <c r="X889" s="6"/>
      <c r="Y889" s="6"/>
    </row>
    <row r="890" spans="1:25" ht="15.75" customHeight="1" x14ac:dyDescent="0.25">
      <c r="A890" s="6"/>
      <c r="B890" s="6"/>
      <c r="C890" s="20"/>
      <c r="E890" s="20"/>
      <c r="F890" s="21"/>
      <c r="G890" s="20"/>
      <c r="H890" s="22"/>
      <c r="I890" s="23"/>
      <c r="J890" s="23"/>
      <c r="K890" s="6"/>
      <c r="O890" s="24"/>
      <c r="Q890" s="6"/>
      <c r="R890" s="6"/>
      <c r="S890" s="21"/>
      <c r="V890" s="6"/>
      <c r="W890" s="6"/>
      <c r="X890" s="6"/>
      <c r="Y890" s="6"/>
    </row>
    <row r="891" spans="1:25" ht="15.75" customHeight="1" x14ac:dyDescent="0.25">
      <c r="A891" s="6"/>
      <c r="B891" s="6"/>
      <c r="C891" s="20"/>
      <c r="E891" s="20"/>
      <c r="F891" s="21"/>
      <c r="G891" s="20"/>
      <c r="H891" s="22"/>
      <c r="I891" s="23"/>
      <c r="J891" s="23"/>
      <c r="K891" s="6"/>
      <c r="O891" s="24"/>
      <c r="Q891" s="6"/>
      <c r="R891" s="6"/>
      <c r="S891" s="21"/>
      <c r="V891" s="6"/>
      <c r="W891" s="6"/>
      <c r="X891" s="6"/>
      <c r="Y891" s="6"/>
    </row>
    <row r="892" spans="1:25" ht="15.75" customHeight="1" x14ac:dyDescent="0.25">
      <c r="A892" s="6"/>
      <c r="B892" s="6"/>
      <c r="C892" s="20"/>
      <c r="E892" s="20"/>
      <c r="F892" s="21"/>
      <c r="G892" s="20"/>
      <c r="H892" s="22"/>
      <c r="I892" s="23"/>
      <c r="J892" s="23"/>
      <c r="K892" s="6"/>
      <c r="O892" s="24"/>
      <c r="Q892" s="6"/>
      <c r="R892" s="6"/>
      <c r="S892" s="21"/>
      <c r="V892" s="6"/>
      <c r="W892" s="6"/>
      <c r="X892" s="6"/>
      <c r="Y892" s="6"/>
    </row>
    <row r="893" spans="1:25" ht="15.75" customHeight="1" x14ac:dyDescent="0.25">
      <c r="A893" s="6"/>
      <c r="B893" s="6"/>
      <c r="C893" s="20"/>
      <c r="E893" s="20"/>
      <c r="F893" s="21"/>
      <c r="G893" s="20"/>
      <c r="H893" s="22"/>
      <c r="I893" s="23"/>
      <c r="J893" s="23"/>
      <c r="K893" s="6"/>
      <c r="O893" s="24"/>
      <c r="Q893" s="6"/>
      <c r="R893" s="6"/>
      <c r="S893" s="21"/>
      <c r="V893" s="6"/>
      <c r="W893" s="6"/>
      <c r="X893" s="6"/>
      <c r="Y893" s="6"/>
    </row>
    <row r="894" spans="1:25" ht="15.75" customHeight="1" x14ac:dyDescent="0.25">
      <c r="A894" s="6"/>
      <c r="B894" s="6"/>
      <c r="C894" s="20"/>
      <c r="E894" s="20"/>
      <c r="F894" s="21"/>
      <c r="G894" s="20"/>
      <c r="H894" s="22"/>
      <c r="I894" s="23"/>
      <c r="J894" s="23"/>
      <c r="K894" s="6"/>
      <c r="O894" s="24"/>
      <c r="Q894" s="6"/>
      <c r="R894" s="6"/>
      <c r="S894" s="21"/>
      <c r="V894" s="6"/>
      <c r="W894" s="6"/>
      <c r="X894" s="6"/>
      <c r="Y894" s="6"/>
    </row>
    <row r="895" spans="1:25" ht="15.75" customHeight="1" x14ac:dyDescent="0.25">
      <c r="A895" s="6"/>
      <c r="B895" s="6"/>
      <c r="C895" s="20"/>
      <c r="E895" s="20"/>
      <c r="F895" s="21"/>
      <c r="G895" s="20"/>
      <c r="H895" s="22"/>
      <c r="I895" s="23"/>
      <c r="J895" s="23"/>
      <c r="K895" s="6"/>
      <c r="O895" s="24"/>
      <c r="Q895" s="6"/>
      <c r="R895" s="6"/>
      <c r="S895" s="21"/>
      <c r="V895" s="6"/>
      <c r="W895" s="6"/>
      <c r="X895" s="6"/>
      <c r="Y895" s="6"/>
    </row>
    <row r="896" spans="1:25" ht="15.75" customHeight="1" x14ac:dyDescent="0.25">
      <c r="A896" s="6"/>
      <c r="B896" s="6"/>
      <c r="C896" s="20"/>
      <c r="E896" s="20"/>
      <c r="F896" s="21"/>
      <c r="G896" s="20"/>
      <c r="H896" s="22"/>
      <c r="I896" s="23"/>
      <c r="J896" s="23"/>
      <c r="K896" s="6"/>
      <c r="O896" s="24"/>
      <c r="Q896" s="6"/>
      <c r="R896" s="6"/>
      <c r="S896" s="21"/>
      <c r="V896" s="6"/>
      <c r="W896" s="6"/>
      <c r="X896" s="6"/>
      <c r="Y896" s="6"/>
    </row>
    <row r="897" spans="1:25" ht="15.75" customHeight="1" x14ac:dyDescent="0.25">
      <c r="A897" s="6"/>
      <c r="B897" s="6"/>
      <c r="C897" s="20"/>
      <c r="E897" s="20"/>
      <c r="F897" s="21"/>
      <c r="G897" s="20"/>
      <c r="H897" s="22"/>
      <c r="I897" s="23"/>
      <c r="J897" s="23"/>
      <c r="K897" s="6"/>
      <c r="O897" s="24"/>
      <c r="Q897" s="6"/>
      <c r="R897" s="6"/>
      <c r="S897" s="21"/>
      <c r="V897" s="6"/>
      <c r="W897" s="6"/>
      <c r="X897" s="6"/>
      <c r="Y897" s="6"/>
    </row>
    <row r="898" spans="1:25" ht="15.75" customHeight="1" x14ac:dyDescent="0.25">
      <c r="A898" s="6"/>
      <c r="B898" s="6"/>
      <c r="C898" s="20"/>
      <c r="E898" s="20"/>
      <c r="F898" s="21"/>
      <c r="G898" s="20"/>
      <c r="H898" s="22"/>
      <c r="I898" s="23"/>
      <c r="J898" s="23"/>
      <c r="K898" s="6"/>
      <c r="O898" s="24"/>
      <c r="Q898" s="6"/>
      <c r="R898" s="6"/>
      <c r="S898" s="21"/>
      <c r="V898" s="6"/>
      <c r="W898" s="6"/>
      <c r="X898" s="6"/>
      <c r="Y898" s="6"/>
    </row>
    <row r="899" spans="1:25" ht="15.75" customHeight="1" x14ac:dyDescent="0.25">
      <c r="A899" s="6"/>
      <c r="B899" s="6"/>
      <c r="C899" s="20"/>
      <c r="E899" s="20"/>
      <c r="F899" s="21"/>
      <c r="G899" s="20"/>
      <c r="H899" s="22"/>
      <c r="I899" s="23"/>
      <c r="J899" s="23"/>
      <c r="K899" s="6"/>
      <c r="O899" s="24"/>
      <c r="Q899" s="6"/>
      <c r="R899" s="6"/>
      <c r="S899" s="21"/>
      <c r="V899" s="6"/>
      <c r="W899" s="6"/>
      <c r="X899" s="6"/>
      <c r="Y899" s="6"/>
    </row>
    <row r="900" spans="1:25" ht="15.75" customHeight="1" x14ac:dyDescent="0.25">
      <c r="A900" s="6"/>
      <c r="B900" s="6"/>
      <c r="C900" s="20"/>
      <c r="E900" s="20"/>
      <c r="F900" s="21"/>
      <c r="G900" s="20"/>
      <c r="H900" s="22"/>
      <c r="I900" s="23"/>
      <c r="J900" s="23"/>
      <c r="K900" s="6"/>
      <c r="O900" s="24"/>
      <c r="Q900" s="6"/>
      <c r="R900" s="6"/>
      <c r="S900" s="21"/>
      <c r="V900" s="6"/>
      <c r="W900" s="6"/>
      <c r="X900" s="6"/>
      <c r="Y900" s="6"/>
    </row>
    <row r="901" spans="1:25" ht="15.75" customHeight="1" x14ac:dyDescent="0.25">
      <c r="A901" s="6"/>
      <c r="B901" s="6"/>
      <c r="C901" s="20"/>
      <c r="E901" s="20"/>
      <c r="F901" s="21"/>
      <c r="G901" s="20"/>
      <c r="H901" s="22"/>
      <c r="I901" s="23"/>
      <c r="J901" s="23"/>
      <c r="K901" s="6"/>
      <c r="O901" s="24"/>
      <c r="Q901" s="6"/>
      <c r="R901" s="6"/>
      <c r="S901" s="21"/>
      <c r="V901" s="6"/>
      <c r="W901" s="6"/>
      <c r="X901" s="6"/>
      <c r="Y901" s="6"/>
    </row>
    <row r="902" spans="1:25" ht="15.75" customHeight="1" x14ac:dyDescent="0.25">
      <c r="A902" s="6"/>
      <c r="B902" s="6"/>
      <c r="C902" s="20"/>
      <c r="E902" s="20"/>
      <c r="F902" s="21"/>
      <c r="G902" s="20"/>
      <c r="H902" s="22"/>
      <c r="I902" s="23"/>
      <c r="J902" s="23"/>
      <c r="K902" s="6"/>
      <c r="O902" s="24"/>
      <c r="Q902" s="6"/>
      <c r="R902" s="6"/>
      <c r="S902" s="21"/>
      <c r="V902" s="6"/>
      <c r="W902" s="6"/>
      <c r="X902" s="6"/>
      <c r="Y902" s="6"/>
    </row>
    <row r="903" spans="1:25" ht="15.75" customHeight="1" x14ac:dyDescent="0.25">
      <c r="A903" s="6"/>
      <c r="B903" s="6"/>
      <c r="C903" s="20"/>
      <c r="E903" s="20"/>
      <c r="F903" s="21"/>
      <c r="G903" s="20"/>
      <c r="H903" s="22"/>
      <c r="I903" s="23"/>
      <c r="J903" s="23"/>
      <c r="K903" s="6"/>
      <c r="O903" s="24"/>
      <c r="Q903" s="6"/>
      <c r="R903" s="6"/>
      <c r="S903" s="21"/>
      <c r="V903" s="6"/>
      <c r="W903" s="6"/>
      <c r="X903" s="6"/>
      <c r="Y903" s="6"/>
    </row>
    <row r="904" spans="1:25" ht="15.75" customHeight="1" x14ac:dyDescent="0.25">
      <c r="A904" s="6"/>
      <c r="B904" s="6"/>
      <c r="C904" s="20"/>
      <c r="E904" s="20"/>
      <c r="F904" s="21"/>
      <c r="G904" s="20"/>
      <c r="H904" s="22"/>
      <c r="I904" s="23"/>
      <c r="J904" s="23"/>
      <c r="K904" s="6"/>
      <c r="O904" s="24"/>
      <c r="Q904" s="6"/>
      <c r="R904" s="6"/>
      <c r="S904" s="21"/>
      <c r="V904" s="6"/>
      <c r="W904" s="6"/>
      <c r="X904" s="6"/>
      <c r="Y904" s="6"/>
    </row>
    <row r="905" spans="1:25" ht="15.75" customHeight="1" x14ac:dyDescent="0.25">
      <c r="A905" s="6"/>
      <c r="B905" s="6"/>
      <c r="C905" s="20"/>
      <c r="E905" s="20"/>
      <c r="F905" s="21"/>
      <c r="G905" s="20"/>
      <c r="H905" s="22"/>
      <c r="I905" s="23"/>
      <c r="J905" s="23"/>
      <c r="K905" s="6"/>
      <c r="O905" s="24"/>
      <c r="Q905" s="6"/>
      <c r="R905" s="6"/>
      <c r="S905" s="21"/>
      <c r="V905" s="6"/>
      <c r="W905" s="6"/>
      <c r="X905" s="6"/>
      <c r="Y905" s="6"/>
    </row>
    <row r="906" spans="1:25" ht="15.75" customHeight="1" x14ac:dyDescent="0.25">
      <c r="A906" s="6"/>
      <c r="B906" s="6"/>
      <c r="C906" s="20"/>
      <c r="E906" s="20"/>
      <c r="F906" s="21"/>
      <c r="G906" s="20"/>
      <c r="H906" s="22"/>
      <c r="I906" s="23"/>
      <c r="J906" s="23"/>
      <c r="K906" s="6"/>
      <c r="O906" s="24"/>
      <c r="Q906" s="6"/>
      <c r="R906" s="6"/>
      <c r="S906" s="21"/>
      <c r="V906" s="6"/>
      <c r="W906" s="6"/>
      <c r="X906" s="6"/>
      <c r="Y906" s="6"/>
    </row>
    <row r="907" spans="1:25" ht="15.75" customHeight="1" x14ac:dyDescent="0.25">
      <c r="A907" s="6"/>
      <c r="B907" s="6"/>
      <c r="C907" s="20"/>
      <c r="E907" s="20"/>
      <c r="F907" s="21"/>
      <c r="G907" s="20"/>
      <c r="H907" s="22"/>
      <c r="I907" s="23"/>
      <c r="J907" s="23"/>
      <c r="K907" s="6"/>
      <c r="O907" s="24"/>
      <c r="Q907" s="6"/>
      <c r="R907" s="6"/>
      <c r="S907" s="21"/>
      <c r="V907" s="6"/>
      <c r="W907" s="6"/>
      <c r="X907" s="6"/>
      <c r="Y907" s="6"/>
    </row>
    <row r="908" spans="1:25" ht="15.75" customHeight="1" x14ac:dyDescent="0.25">
      <c r="A908" s="6"/>
      <c r="B908" s="6"/>
      <c r="C908" s="20"/>
      <c r="E908" s="20"/>
      <c r="F908" s="21"/>
      <c r="G908" s="20"/>
      <c r="H908" s="22"/>
      <c r="I908" s="23"/>
      <c r="J908" s="23"/>
      <c r="K908" s="6"/>
      <c r="O908" s="24"/>
      <c r="Q908" s="6"/>
      <c r="R908" s="6"/>
      <c r="S908" s="21"/>
      <c r="V908" s="6"/>
      <c r="W908" s="6"/>
      <c r="X908" s="6"/>
      <c r="Y908" s="6"/>
    </row>
    <row r="909" spans="1:25" ht="15.75" customHeight="1" x14ac:dyDescent="0.25">
      <c r="A909" s="6"/>
      <c r="B909" s="6"/>
      <c r="C909" s="20"/>
      <c r="E909" s="20"/>
      <c r="F909" s="21"/>
      <c r="G909" s="20"/>
      <c r="H909" s="22"/>
      <c r="I909" s="23"/>
      <c r="J909" s="23"/>
      <c r="K909" s="6"/>
      <c r="O909" s="24"/>
      <c r="Q909" s="6"/>
      <c r="R909" s="6"/>
      <c r="S909" s="21"/>
      <c r="V909" s="6"/>
      <c r="W909" s="6"/>
      <c r="X909" s="6"/>
      <c r="Y909" s="6"/>
    </row>
    <row r="910" spans="1:25" ht="15.75" customHeight="1" x14ac:dyDescent="0.25">
      <c r="A910" s="6"/>
      <c r="B910" s="6"/>
      <c r="C910" s="20"/>
      <c r="E910" s="20"/>
      <c r="F910" s="21"/>
      <c r="G910" s="20"/>
      <c r="H910" s="22"/>
      <c r="I910" s="23"/>
      <c r="J910" s="23"/>
      <c r="K910" s="6"/>
      <c r="O910" s="24"/>
      <c r="Q910" s="6"/>
      <c r="R910" s="6"/>
      <c r="S910" s="21"/>
      <c r="V910" s="6"/>
      <c r="W910" s="6"/>
      <c r="X910" s="6"/>
      <c r="Y910" s="6"/>
    </row>
    <row r="911" spans="1:25" ht="15.75" customHeight="1" x14ac:dyDescent="0.25">
      <c r="A911" s="6"/>
      <c r="B911" s="6"/>
      <c r="C911" s="20"/>
      <c r="E911" s="20"/>
      <c r="F911" s="21"/>
      <c r="G911" s="20"/>
      <c r="H911" s="22"/>
      <c r="I911" s="23"/>
      <c r="J911" s="23"/>
      <c r="K911" s="6"/>
      <c r="O911" s="24"/>
      <c r="Q911" s="6"/>
      <c r="R911" s="6"/>
      <c r="S911" s="21"/>
      <c r="V911" s="6"/>
      <c r="W911" s="6"/>
      <c r="X911" s="6"/>
      <c r="Y911" s="6"/>
    </row>
    <row r="912" spans="1:25" ht="15.75" customHeight="1" x14ac:dyDescent="0.25">
      <c r="A912" s="6"/>
      <c r="B912" s="6"/>
      <c r="C912" s="20"/>
      <c r="E912" s="20"/>
      <c r="F912" s="21"/>
      <c r="G912" s="20"/>
      <c r="H912" s="22"/>
      <c r="I912" s="23"/>
      <c r="J912" s="23"/>
      <c r="K912" s="6"/>
      <c r="O912" s="24"/>
      <c r="Q912" s="6"/>
      <c r="R912" s="6"/>
      <c r="S912" s="21"/>
      <c r="V912" s="6"/>
      <c r="W912" s="6"/>
      <c r="X912" s="6"/>
      <c r="Y912" s="6"/>
    </row>
    <row r="913" spans="1:25" ht="15.75" customHeight="1" x14ac:dyDescent="0.25">
      <c r="A913" s="6"/>
      <c r="B913" s="6"/>
      <c r="C913" s="20"/>
      <c r="E913" s="20"/>
      <c r="F913" s="21"/>
      <c r="G913" s="20"/>
      <c r="H913" s="22"/>
      <c r="I913" s="23"/>
      <c r="J913" s="23"/>
      <c r="K913" s="6"/>
      <c r="O913" s="24"/>
      <c r="Q913" s="6"/>
      <c r="R913" s="6"/>
      <c r="S913" s="21"/>
      <c r="V913" s="6"/>
      <c r="W913" s="6"/>
      <c r="X913" s="6"/>
      <c r="Y913" s="6"/>
    </row>
    <row r="914" spans="1:25" ht="15.75" customHeight="1" x14ac:dyDescent="0.25">
      <c r="A914" s="6"/>
      <c r="B914" s="6"/>
      <c r="C914" s="20"/>
      <c r="E914" s="20"/>
      <c r="F914" s="21"/>
      <c r="G914" s="20"/>
      <c r="H914" s="22"/>
      <c r="I914" s="23"/>
      <c r="J914" s="23"/>
      <c r="K914" s="6"/>
      <c r="O914" s="24"/>
      <c r="Q914" s="6"/>
      <c r="R914" s="6"/>
      <c r="S914" s="21"/>
      <c r="V914" s="6"/>
      <c r="W914" s="6"/>
      <c r="X914" s="6"/>
      <c r="Y914" s="6"/>
    </row>
    <row r="915" spans="1:25" ht="15.75" customHeight="1" x14ac:dyDescent="0.25">
      <c r="A915" s="6"/>
      <c r="B915" s="6"/>
      <c r="C915" s="20"/>
      <c r="E915" s="20"/>
      <c r="F915" s="21"/>
      <c r="G915" s="20"/>
      <c r="H915" s="22"/>
      <c r="I915" s="23"/>
      <c r="J915" s="23"/>
      <c r="K915" s="6"/>
      <c r="O915" s="24"/>
      <c r="Q915" s="6"/>
      <c r="R915" s="6"/>
      <c r="S915" s="21"/>
      <c r="V915" s="6"/>
      <c r="W915" s="6"/>
      <c r="X915" s="6"/>
      <c r="Y915" s="6"/>
    </row>
    <row r="916" spans="1:25" ht="15.75" customHeight="1" x14ac:dyDescent="0.25">
      <c r="A916" s="6"/>
      <c r="B916" s="6"/>
      <c r="C916" s="20"/>
      <c r="E916" s="20"/>
      <c r="F916" s="21"/>
      <c r="G916" s="20"/>
      <c r="H916" s="22"/>
      <c r="I916" s="23"/>
      <c r="J916" s="23"/>
      <c r="K916" s="6"/>
      <c r="O916" s="24"/>
      <c r="Q916" s="6"/>
      <c r="R916" s="6"/>
      <c r="S916" s="21"/>
      <c r="V916" s="6"/>
      <c r="W916" s="6"/>
      <c r="X916" s="6"/>
      <c r="Y916" s="6"/>
    </row>
    <row r="917" spans="1:25" ht="15.75" customHeight="1" x14ac:dyDescent="0.25">
      <c r="A917" s="6"/>
      <c r="B917" s="6"/>
      <c r="C917" s="20"/>
      <c r="E917" s="20"/>
      <c r="F917" s="21"/>
      <c r="G917" s="20"/>
      <c r="H917" s="22"/>
      <c r="I917" s="23"/>
      <c r="J917" s="23"/>
      <c r="K917" s="6"/>
      <c r="O917" s="24"/>
      <c r="Q917" s="6"/>
      <c r="R917" s="6"/>
      <c r="S917" s="21"/>
      <c r="V917" s="6"/>
      <c r="W917" s="6"/>
      <c r="X917" s="6"/>
      <c r="Y917" s="6"/>
    </row>
    <row r="918" spans="1:25" ht="15.75" customHeight="1" x14ac:dyDescent="0.25">
      <c r="A918" s="6"/>
      <c r="B918" s="6"/>
      <c r="C918" s="20"/>
      <c r="E918" s="20"/>
      <c r="F918" s="21"/>
      <c r="G918" s="20"/>
      <c r="H918" s="22"/>
      <c r="I918" s="23"/>
      <c r="J918" s="23"/>
      <c r="K918" s="6"/>
      <c r="O918" s="24"/>
      <c r="Q918" s="6"/>
      <c r="R918" s="6"/>
      <c r="S918" s="21"/>
      <c r="V918" s="6"/>
      <c r="W918" s="6"/>
      <c r="X918" s="6"/>
      <c r="Y918" s="6"/>
    </row>
    <row r="919" spans="1:25" ht="15.75" customHeight="1" x14ac:dyDescent="0.25">
      <c r="A919" s="6"/>
      <c r="B919" s="6"/>
      <c r="C919" s="20"/>
      <c r="E919" s="20"/>
      <c r="F919" s="21"/>
      <c r="G919" s="20"/>
      <c r="H919" s="22"/>
      <c r="I919" s="23"/>
      <c r="J919" s="23"/>
      <c r="K919" s="6"/>
      <c r="O919" s="24"/>
      <c r="Q919" s="6"/>
      <c r="R919" s="6"/>
      <c r="S919" s="21"/>
      <c r="V919" s="6"/>
      <c r="W919" s="6"/>
      <c r="X919" s="6"/>
      <c r="Y919" s="6"/>
    </row>
    <row r="920" spans="1:25" ht="15.75" customHeight="1" x14ac:dyDescent="0.25">
      <c r="A920" s="6"/>
      <c r="B920" s="6"/>
      <c r="C920" s="20"/>
      <c r="E920" s="20"/>
      <c r="F920" s="21"/>
      <c r="G920" s="20"/>
      <c r="H920" s="22"/>
      <c r="I920" s="23"/>
      <c r="J920" s="23"/>
      <c r="K920" s="6"/>
      <c r="O920" s="24"/>
      <c r="Q920" s="6"/>
      <c r="R920" s="6"/>
      <c r="S920" s="21"/>
      <c r="V920" s="6"/>
      <c r="W920" s="6"/>
      <c r="X920" s="6"/>
      <c r="Y920" s="6"/>
    </row>
    <row r="921" spans="1:25" ht="15.75" customHeight="1" x14ac:dyDescent="0.25">
      <c r="A921" s="6"/>
      <c r="B921" s="6"/>
      <c r="C921" s="20"/>
      <c r="E921" s="20"/>
      <c r="F921" s="21"/>
      <c r="G921" s="20"/>
      <c r="H921" s="22"/>
      <c r="I921" s="23"/>
      <c r="J921" s="23"/>
      <c r="K921" s="6"/>
      <c r="O921" s="24"/>
      <c r="Q921" s="6"/>
      <c r="R921" s="6"/>
      <c r="S921" s="21"/>
      <c r="V921" s="6"/>
      <c r="W921" s="6"/>
      <c r="X921" s="6"/>
      <c r="Y921" s="6"/>
    </row>
    <row r="922" spans="1:25" ht="15.75" customHeight="1" x14ac:dyDescent="0.25">
      <c r="A922" s="6"/>
      <c r="B922" s="6"/>
      <c r="C922" s="20"/>
      <c r="E922" s="20"/>
      <c r="F922" s="21"/>
      <c r="G922" s="20"/>
      <c r="H922" s="22"/>
      <c r="I922" s="23"/>
      <c r="J922" s="23"/>
      <c r="K922" s="6"/>
      <c r="O922" s="24"/>
      <c r="Q922" s="6"/>
      <c r="R922" s="6"/>
      <c r="S922" s="21"/>
      <c r="V922" s="6"/>
      <c r="W922" s="6"/>
      <c r="X922" s="6"/>
      <c r="Y922" s="6"/>
    </row>
    <row r="923" spans="1:25" ht="15.75" customHeight="1" x14ac:dyDescent="0.25">
      <c r="A923" s="6"/>
      <c r="B923" s="6"/>
      <c r="C923" s="20"/>
      <c r="E923" s="20"/>
      <c r="F923" s="21"/>
      <c r="G923" s="20"/>
      <c r="H923" s="22"/>
      <c r="I923" s="23"/>
      <c r="J923" s="23"/>
      <c r="K923" s="6"/>
      <c r="O923" s="24"/>
      <c r="Q923" s="6"/>
      <c r="R923" s="6"/>
      <c r="S923" s="21"/>
      <c r="V923" s="6"/>
      <c r="W923" s="6"/>
      <c r="X923" s="6"/>
      <c r="Y923" s="6"/>
    </row>
    <row r="924" spans="1:25" ht="15.75" customHeight="1" x14ac:dyDescent="0.25">
      <c r="A924" s="6"/>
      <c r="B924" s="6"/>
      <c r="C924" s="20"/>
      <c r="E924" s="20"/>
      <c r="F924" s="21"/>
      <c r="G924" s="20"/>
      <c r="H924" s="22"/>
      <c r="I924" s="23"/>
      <c r="J924" s="23"/>
      <c r="K924" s="6"/>
      <c r="O924" s="24"/>
      <c r="Q924" s="6"/>
      <c r="R924" s="6"/>
      <c r="S924" s="21"/>
      <c r="V924" s="6"/>
      <c r="W924" s="6"/>
      <c r="X924" s="6"/>
      <c r="Y924" s="6"/>
    </row>
    <row r="925" spans="1:25" ht="15.75" customHeight="1" x14ac:dyDescent="0.25">
      <c r="A925" s="6"/>
      <c r="B925" s="6"/>
      <c r="C925" s="20"/>
      <c r="E925" s="20"/>
      <c r="F925" s="21"/>
      <c r="G925" s="20"/>
      <c r="H925" s="22"/>
      <c r="I925" s="23"/>
      <c r="J925" s="23"/>
      <c r="K925" s="6"/>
      <c r="O925" s="24"/>
      <c r="Q925" s="6"/>
      <c r="R925" s="6"/>
      <c r="S925" s="21"/>
      <c r="V925" s="6"/>
      <c r="W925" s="6"/>
      <c r="X925" s="6"/>
      <c r="Y925" s="6"/>
    </row>
    <row r="926" spans="1:25" ht="15.75" customHeight="1" x14ac:dyDescent="0.25">
      <c r="A926" s="6"/>
      <c r="B926" s="6"/>
      <c r="C926" s="20"/>
      <c r="E926" s="20"/>
      <c r="F926" s="21"/>
      <c r="G926" s="20"/>
      <c r="H926" s="22"/>
      <c r="I926" s="23"/>
      <c r="J926" s="23"/>
      <c r="K926" s="6"/>
      <c r="O926" s="24"/>
      <c r="Q926" s="6"/>
      <c r="R926" s="6"/>
      <c r="S926" s="21"/>
      <c r="V926" s="6"/>
      <c r="W926" s="6"/>
      <c r="X926" s="6"/>
      <c r="Y926" s="6"/>
    </row>
    <row r="927" spans="1:25" ht="15.75" customHeight="1" x14ac:dyDescent="0.25">
      <c r="A927" s="6"/>
      <c r="B927" s="6"/>
      <c r="C927" s="20"/>
      <c r="E927" s="20"/>
      <c r="F927" s="21"/>
      <c r="G927" s="20"/>
      <c r="H927" s="22"/>
      <c r="I927" s="23"/>
      <c r="J927" s="23"/>
      <c r="K927" s="6"/>
      <c r="O927" s="24"/>
      <c r="Q927" s="6"/>
      <c r="R927" s="6"/>
      <c r="S927" s="21"/>
      <c r="V927" s="6"/>
      <c r="W927" s="6"/>
      <c r="X927" s="6"/>
      <c r="Y927" s="6"/>
    </row>
    <row r="928" spans="1:25" ht="15.75" customHeight="1" x14ac:dyDescent="0.25">
      <c r="A928" s="6"/>
      <c r="B928" s="6"/>
      <c r="C928" s="20"/>
      <c r="E928" s="20"/>
      <c r="F928" s="21"/>
      <c r="G928" s="20"/>
      <c r="H928" s="22"/>
      <c r="I928" s="23"/>
      <c r="J928" s="23"/>
      <c r="K928" s="6"/>
      <c r="O928" s="24"/>
      <c r="Q928" s="6"/>
      <c r="R928" s="6"/>
      <c r="S928" s="21"/>
      <c r="V928" s="6"/>
      <c r="W928" s="6"/>
      <c r="X928" s="6"/>
      <c r="Y928" s="6"/>
    </row>
    <row r="929" spans="1:25" ht="15.75" customHeight="1" x14ac:dyDescent="0.25">
      <c r="A929" s="6"/>
      <c r="B929" s="6"/>
      <c r="C929" s="20"/>
      <c r="E929" s="20"/>
      <c r="F929" s="21"/>
      <c r="G929" s="20"/>
      <c r="H929" s="22"/>
      <c r="I929" s="23"/>
      <c r="J929" s="23"/>
      <c r="K929" s="6"/>
      <c r="O929" s="24"/>
      <c r="Q929" s="6"/>
      <c r="R929" s="6"/>
      <c r="S929" s="21"/>
      <c r="V929" s="6"/>
      <c r="W929" s="6"/>
      <c r="X929" s="6"/>
      <c r="Y929" s="6"/>
    </row>
    <row r="930" spans="1:25" ht="15.75" customHeight="1" x14ac:dyDescent="0.25">
      <c r="A930" s="6"/>
      <c r="B930" s="6"/>
      <c r="C930" s="20"/>
      <c r="E930" s="20"/>
      <c r="F930" s="21"/>
      <c r="G930" s="20"/>
      <c r="H930" s="22"/>
      <c r="I930" s="23"/>
      <c r="J930" s="23"/>
      <c r="K930" s="6"/>
      <c r="O930" s="24"/>
      <c r="Q930" s="6"/>
      <c r="R930" s="6"/>
      <c r="S930" s="21"/>
      <c r="V930" s="6"/>
      <c r="W930" s="6"/>
      <c r="X930" s="6"/>
      <c r="Y930" s="6"/>
    </row>
    <row r="931" spans="1:25" ht="15.75" customHeight="1" x14ac:dyDescent="0.25">
      <c r="A931" s="6"/>
      <c r="B931" s="6"/>
      <c r="C931" s="20"/>
      <c r="E931" s="20"/>
      <c r="F931" s="21"/>
      <c r="G931" s="20"/>
      <c r="H931" s="22"/>
      <c r="I931" s="23"/>
      <c r="J931" s="23"/>
      <c r="K931" s="6"/>
      <c r="O931" s="24"/>
      <c r="Q931" s="6"/>
      <c r="R931" s="6"/>
      <c r="S931" s="21"/>
      <c r="V931" s="6"/>
      <c r="W931" s="6"/>
      <c r="X931" s="6"/>
      <c r="Y931" s="6"/>
    </row>
    <row r="932" spans="1:25" ht="15.75" customHeight="1" x14ac:dyDescent="0.25">
      <c r="A932" s="6"/>
      <c r="B932" s="6"/>
      <c r="C932" s="20"/>
      <c r="E932" s="20"/>
      <c r="F932" s="21"/>
      <c r="G932" s="20"/>
      <c r="H932" s="22"/>
      <c r="I932" s="23"/>
      <c r="J932" s="23"/>
      <c r="K932" s="6"/>
      <c r="O932" s="24"/>
      <c r="Q932" s="6"/>
      <c r="R932" s="6"/>
      <c r="S932" s="21"/>
      <c r="V932" s="6"/>
      <c r="W932" s="6"/>
      <c r="X932" s="6"/>
      <c r="Y932" s="6"/>
    </row>
    <row r="933" spans="1:25" ht="15.75" customHeight="1" x14ac:dyDescent="0.25">
      <c r="A933" s="6"/>
      <c r="B933" s="6"/>
      <c r="C933" s="20"/>
      <c r="E933" s="20"/>
      <c r="F933" s="21"/>
      <c r="G933" s="20"/>
      <c r="H933" s="22"/>
      <c r="I933" s="23"/>
      <c r="J933" s="23"/>
      <c r="K933" s="6"/>
      <c r="O933" s="24"/>
      <c r="Q933" s="6"/>
      <c r="R933" s="6"/>
      <c r="S933" s="21"/>
      <c r="V933" s="6"/>
      <c r="W933" s="6"/>
      <c r="X933" s="6"/>
      <c r="Y933" s="6"/>
    </row>
    <row r="934" spans="1:25" ht="15.75" customHeight="1" x14ac:dyDescent="0.25">
      <c r="A934" s="6"/>
      <c r="B934" s="6"/>
      <c r="C934" s="20"/>
      <c r="E934" s="20"/>
      <c r="F934" s="21"/>
      <c r="G934" s="20"/>
      <c r="H934" s="22"/>
      <c r="I934" s="23"/>
      <c r="J934" s="23"/>
      <c r="K934" s="6"/>
      <c r="O934" s="24"/>
      <c r="Q934" s="6"/>
      <c r="R934" s="6"/>
      <c r="S934" s="21"/>
      <c r="V934" s="6"/>
      <c r="W934" s="6"/>
      <c r="X934" s="6"/>
      <c r="Y934" s="6"/>
    </row>
    <row r="935" spans="1:25" ht="15.75" customHeight="1" x14ac:dyDescent="0.25">
      <c r="A935" s="6"/>
      <c r="B935" s="6"/>
      <c r="C935" s="20"/>
      <c r="E935" s="20"/>
      <c r="F935" s="21"/>
      <c r="G935" s="20"/>
      <c r="H935" s="22"/>
      <c r="I935" s="23"/>
      <c r="J935" s="23"/>
      <c r="K935" s="6"/>
      <c r="O935" s="24"/>
      <c r="Q935" s="6"/>
      <c r="R935" s="6"/>
      <c r="S935" s="21"/>
      <c r="V935" s="6"/>
      <c r="W935" s="6"/>
      <c r="X935" s="6"/>
      <c r="Y935" s="6"/>
    </row>
    <row r="936" spans="1:25" ht="15.75" customHeight="1" x14ac:dyDescent="0.25">
      <c r="A936" s="6"/>
      <c r="B936" s="6"/>
      <c r="C936" s="20"/>
      <c r="E936" s="20"/>
      <c r="F936" s="21"/>
      <c r="G936" s="20"/>
      <c r="H936" s="22"/>
      <c r="I936" s="23"/>
      <c r="J936" s="23"/>
      <c r="K936" s="6"/>
      <c r="O936" s="24"/>
      <c r="Q936" s="6"/>
      <c r="R936" s="6"/>
      <c r="S936" s="21"/>
      <c r="V936" s="6"/>
      <c r="W936" s="6"/>
      <c r="X936" s="6"/>
      <c r="Y936" s="6"/>
    </row>
    <row r="937" spans="1:25" ht="15.75" customHeight="1" x14ac:dyDescent="0.25">
      <c r="A937" s="6"/>
      <c r="B937" s="6"/>
      <c r="C937" s="20"/>
      <c r="E937" s="20"/>
      <c r="F937" s="21"/>
      <c r="G937" s="20"/>
      <c r="H937" s="22"/>
      <c r="I937" s="23"/>
      <c r="J937" s="23"/>
      <c r="K937" s="6"/>
      <c r="O937" s="24"/>
      <c r="Q937" s="6"/>
      <c r="R937" s="6"/>
      <c r="S937" s="21"/>
      <c r="V937" s="6"/>
      <c r="W937" s="6"/>
      <c r="X937" s="6"/>
      <c r="Y937" s="6"/>
    </row>
    <row r="938" spans="1:25" ht="15.75" customHeight="1" x14ac:dyDescent="0.25">
      <c r="A938" s="6"/>
      <c r="B938" s="6"/>
      <c r="C938" s="20"/>
      <c r="E938" s="20"/>
      <c r="F938" s="21"/>
      <c r="G938" s="20"/>
      <c r="H938" s="22"/>
      <c r="I938" s="23"/>
      <c r="J938" s="23"/>
      <c r="K938" s="6"/>
      <c r="O938" s="24"/>
      <c r="Q938" s="6"/>
      <c r="R938" s="6"/>
      <c r="S938" s="21"/>
      <c r="V938" s="6"/>
      <c r="W938" s="6"/>
      <c r="X938" s="6"/>
      <c r="Y938" s="6"/>
    </row>
    <row r="939" spans="1:25" ht="15.75" customHeight="1" x14ac:dyDescent="0.25">
      <c r="A939" s="6"/>
      <c r="B939" s="6"/>
      <c r="C939" s="20"/>
      <c r="E939" s="20"/>
      <c r="F939" s="21"/>
      <c r="G939" s="20"/>
      <c r="H939" s="22"/>
      <c r="I939" s="23"/>
      <c r="J939" s="23"/>
      <c r="K939" s="6"/>
      <c r="O939" s="24"/>
      <c r="Q939" s="6"/>
      <c r="R939" s="6"/>
      <c r="S939" s="21"/>
      <c r="V939" s="6"/>
      <c r="W939" s="6"/>
      <c r="X939" s="6"/>
      <c r="Y939" s="6"/>
    </row>
    <row r="940" spans="1:25" ht="15.75" customHeight="1" x14ac:dyDescent="0.25">
      <c r="A940" s="6"/>
      <c r="B940" s="6"/>
      <c r="C940" s="20"/>
      <c r="E940" s="20"/>
      <c r="F940" s="21"/>
      <c r="G940" s="20"/>
      <c r="H940" s="22"/>
      <c r="I940" s="23"/>
      <c r="J940" s="23"/>
      <c r="K940" s="6"/>
      <c r="O940" s="24"/>
      <c r="Q940" s="6"/>
      <c r="R940" s="6"/>
      <c r="S940" s="21"/>
      <c r="V940" s="6"/>
      <c r="W940" s="6"/>
      <c r="X940" s="6"/>
      <c r="Y940" s="6"/>
    </row>
    <row r="941" spans="1:25" ht="15.75" customHeight="1" x14ac:dyDescent="0.25">
      <c r="A941" s="6"/>
      <c r="B941" s="6"/>
      <c r="C941" s="20"/>
      <c r="E941" s="20"/>
      <c r="F941" s="21"/>
      <c r="G941" s="20"/>
      <c r="H941" s="22"/>
      <c r="I941" s="23"/>
      <c r="J941" s="23"/>
      <c r="K941" s="6"/>
      <c r="O941" s="24"/>
      <c r="Q941" s="6"/>
      <c r="R941" s="6"/>
      <c r="S941" s="21"/>
      <c r="V941" s="6"/>
      <c r="W941" s="6"/>
      <c r="X941" s="6"/>
      <c r="Y941" s="6"/>
    </row>
    <row r="942" spans="1:25" ht="15.75" customHeight="1" x14ac:dyDescent="0.25">
      <c r="A942" s="6"/>
      <c r="B942" s="6"/>
      <c r="C942" s="20"/>
      <c r="E942" s="20"/>
      <c r="F942" s="21"/>
      <c r="G942" s="20"/>
      <c r="H942" s="22"/>
      <c r="I942" s="23"/>
      <c r="J942" s="23"/>
      <c r="K942" s="6"/>
      <c r="O942" s="24"/>
      <c r="Q942" s="6"/>
      <c r="R942" s="6"/>
      <c r="S942" s="21"/>
      <c r="V942" s="6"/>
      <c r="W942" s="6"/>
      <c r="X942" s="6"/>
      <c r="Y942" s="6"/>
    </row>
    <row r="943" spans="1:25" ht="15.75" customHeight="1" x14ac:dyDescent="0.25">
      <c r="A943" s="6"/>
      <c r="B943" s="6"/>
      <c r="C943" s="20"/>
      <c r="E943" s="20"/>
      <c r="F943" s="21"/>
      <c r="G943" s="20"/>
      <c r="H943" s="22"/>
      <c r="I943" s="23"/>
      <c r="J943" s="23"/>
      <c r="K943" s="6"/>
      <c r="O943" s="24"/>
      <c r="Q943" s="6"/>
      <c r="R943" s="6"/>
      <c r="S943" s="21"/>
      <c r="V943" s="6"/>
      <c r="W943" s="6"/>
      <c r="X943" s="6"/>
      <c r="Y943" s="6"/>
    </row>
    <row r="944" spans="1:25" ht="15.75" customHeight="1" x14ac:dyDescent="0.25">
      <c r="A944" s="6"/>
      <c r="B944" s="6"/>
      <c r="C944" s="20"/>
      <c r="E944" s="20"/>
      <c r="F944" s="21"/>
      <c r="G944" s="20"/>
      <c r="H944" s="22"/>
      <c r="I944" s="23"/>
      <c r="J944" s="23"/>
      <c r="K944" s="6"/>
      <c r="O944" s="24"/>
      <c r="Q944" s="6"/>
      <c r="R944" s="6"/>
      <c r="S944" s="21"/>
      <c r="V944" s="6"/>
      <c r="W944" s="6"/>
      <c r="X944" s="6"/>
      <c r="Y944" s="6"/>
    </row>
    <row r="945" spans="1:25" ht="15.75" customHeight="1" x14ac:dyDescent="0.25">
      <c r="A945" s="6"/>
      <c r="B945" s="6"/>
      <c r="C945" s="20"/>
      <c r="E945" s="20"/>
      <c r="F945" s="21"/>
      <c r="G945" s="20"/>
      <c r="H945" s="22"/>
      <c r="I945" s="23"/>
      <c r="J945" s="23"/>
      <c r="K945" s="6"/>
      <c r="O945" s="24"/>
      <c r="Q945" s="6"/>
      <c r="R945" s="6"/>
      <c r="S945" s="21"/>
      <c r="V945" s="6"/>
      <c r="W945" s="6"/>
      <c r="X945" s="6"/>
      <c r="Y945" s="6"/>
    </row>
    <row r="946" spans="1:25" ht="15.75" customHeight="1" x14ac:dyDescent="0.25">
      <c r="A946" s="6"/>
      <c r="B946" s="6"/>
      <c r="C946" s="20"/>
      <c r="E946" s="20"/>
      <c r="F946" s="21"/>
      <c r="G946" s="20"/>
      <c r="H946" s="22"/>
      <c r="I946" s="23"/>
      <c r="J946" s="23"/>
      <c r="K946" s="6"/>
      <c r="O946" s="24"/>
      <c r="Q946" s="6"/>
      <c r="R946" s="6"/>
      <c r="S946" s="21"/>
      <c r="V946" s="6"/>
      <c r="W946" s="6"/>
      <c r="X946" s="6"/>
      <c r="Y946" s="6"/>
    </row>
    <row r="947" spans="1:25" ht="15.75" customHeight="1" x14ac:dyDescent="0.25">
      <c r="A947" s="6"/>
      <c r="B947" s="6"/>
      <c r="C947" s="20"/>
      <c r="E947" s="20"/>
      <c r="F947" s="21"/>
      <c r="G947" s="20"/>
      <c r="H947" s="22"/>
      <c r="I947" s="23"/>
      <c r="J947" s="23"/>
      <c r="K947" s="6"/>
      <c r="O947" s="24"/>
      <c r="Q947" s="6"/>
      <c r="R947" s="6"/>
      <c r="S947" s="21"/>
      <c r="V947" s="6"/>
      <c r="W947" s="6"/>
      <c r="X947" s="6"/>
      <c r="Y947" s="6"/>
    </row>
    <row r="948" spans="1:25" ht="15.75" customHeight="1" x14ac:dyDescent="0.25">
      <c r="A948" s="6"/>
      <c r="B948" s="6"/>
      <c r="C948" s="20"/>
      <c r="E948" s="20"/>
      <c r="F948" s="21"/>
      <c r="G948" s="20"/>
      <c r="H948" s="22"/>
      <c r="I948" s="23"/>
      <c r="J948" s="23"/>
      <c r="K948" s="6"/>
      <c r="O948" s="24"/>
      <c r="Q948" s="6"/>
      <c r="R948" s="6"/>
      <c r="S948" s="21"/>
      <c r="V948" s="6"/>
      <c r="W948" s="6"/>
      <c r="X948" s="6"/>
      <c r="Y948" s="6"/>
    </row>
    <row r="949" spans="1:25" ht="15.75" customHeight="1" x14ac:dyDescent="0.25">
      <c r="A949" s="6"/>
      <c r="B949" s="6"/>
      <c r="C949" s="20"/>
      <c r="E949" s="20"/>
      <c r="F949" s="21"/>
      <c r="G949" s="20"/>
      <c r="H949" s="22"/>
      <c r="I949" s="23"/>
      <c r="J949" s="23"/>
      <c r="K949" s="6"/>
      <c r="O949" s="24"/>
      <c r="Q949" s="6"/>
      <c r="R949" s="6"/>
      <c r="S949" s="21"/>
      <c r="V949" s="6"/>
      <c r="W949" s="6"/>
      <c r="X949" s="6"/>
      <c r="Y949" s="6"/>
    </row>
    <row r="950" spans="1:25" ht="15.75" customHeight="1" x14ac:dyDescent="0.25">
      <c r="A950" s="6"/>
      <c r="B950" s="6"/>
      <c r="C950" s="20"/>
      <c r="E950" s="20"/>
      <c r="F950" s="21"/>
      <c r="G950" s="20"/>
      <c r="H950" s="22"/>
      <c r="I950" s="23"/>
      <c r="J950" s="23"/>
      <c r="K950" s="6"/>
      <c r="O950" s="24"/>
      <c r="Q950" s="6"/>
      <c r="R950" s="6"/>
      <c r="S950" s="21"/>
      <c r="V950" s="6"/>
      <c r="W950" s="6"/>
      <c r="X950" s="6"/>
      <c r="Y950" s="6"/>
    </row>
    <row r="951" spans="1:25" ht="15.75" customHeight="1" x14ac:dyDescent="0.25">
      <c r="A951" s="6"/>
      <c r="B951" s="6"/>
      <c r="C951" s="20"/>
      <c r="E951" s="20"/>
      <c r="F951" s="21"/>
      <c r="G951" s="20"/>
      <c r="H951" s="22"/>
      <c r="I951" s="23"/>
      <c r="J951" s="23"/>
      <c r="K951" s="6"/>
      <c r="O951" s="24"/>
      <c r="Q951" s="6"/>
      <c r="R951" s="6"/>
      <c r="S951" s="21"/>
      <c r="V951" s="6"/>
      <c r="W951" s="6"/>
      <c r="X951" s="6"/>
      <c r="Y951" s="6"/>
    </row>
    <row r="952" spans="1:25" ht="15.75" customHeight="1" x14ac:dyDescent="0.25">
      <c r="A952" s="6"/>
      <c r="B952" s="6"/>
      <c r="C952" s="20"/>
      <c r="E952" s="20"/>
      <c r="F952" s="21"/>
      <c r="G952" s="20"/>
      <c r="H952" s="22"/>
      <c r="I952" s="23"/>
      <c r="J952" s="23"/>
      <c r="K952" s="6"/>
      <c r="O952" s="24"/>
      <c r="Q952" s="6"/>
      <c r="R952" s="6"/>
      <c r="S952" s="21"/>
      <c r="V952" s="6"/>
      <c r="W952" s="6"/>
      <c r="X952" s="6"/>
      <c r="Y952" s="6"/>
    </row>
    <row r="953" spans="1:25" ht="15.75" customHeight="1" x14ac:dyDescent="0.25">
      <c r="A953" s="6"/>
      <c r="B953" s="6"/>
      <c r="C953" s="20"/>
      <c r="E953" s="20"/>
      <c r="F953" s="21"/>
      <c r="G953" s="20"/>
      <c r="H953" s="22"/>
      <c r="I953" s="23"/>
      <c r="J953" s="23"/>
      <c r="K953" s="6"/>
      <c r="O953" s="24"/>
      <c r="Q953" s="6"/>
      <c r="R953" s="6"/>
      <c r="S953" s="21"/>
      <c r="V953" s="6"/>
      <c r="W953" s="6"/>
      <c r="X953" s="6"/>
      <c r="Y953" s="6"/>
    </row>
    <row r="954" spans="1:25" ht="15.75" customHeight="1" x14ac:dyDescent="0.25">
      <c r="A954" s="6"/>
      <c r="B954" s="6"/>
      <c r="C954" s="20"/>
      <c r="E954" s="20"/>
      <c r="F954" s="21"/>
      <c r="G954" s="20"/>
      <c r="H954" s="22"/>
      <c r="I954" s="23"/>
      <c r="J954" s="23"/>
      <c r="K954" s="6"/>
      <c r="O954" s="24"/>
      <c r="Q954" s="6"/>
      <c r="R954" s="6"/>
      <c r="S954" s="21"/>
      <c r="V954" s="6"/>
      <c r="W954" s="6"/>
      <c r="X954" s="6"/>
      <c r="Y954" s="6"/>
    </row>
    <row r="955" spans="1:25" ht="15.75" customHeight="1" x14ac:dyDescent="0.25">
      <c r="A955" s="6"/>
      <c r="B955" s="6"/>
      <c r="C955" s="20"/>
      <c r="E955" s="20"/>
      <c r="F955" s="21"/>
      <c r="G955" s="20"/>
      <c r="H955" s="22"/>
      <c r="I955" s="23"/>
      <c r="J955" s="23"/>
      <c r="K955" s="6"/>
      <c r="O955" s="24"/>
      <c r="Q955" s="6"/>
      <c r="R955" s="6"/>
      <c r="S955" s="21"/>
      <c r="V955" s="6"/>
      <c r="W955" s="6"/>
      <c r="X955" s="6"/>
      <c r="Y955" s="6"/>
    </row>
    <row r="956" spans="1:25" ht="15.75" customHeight="1" x14ac:dyDescent="0.25">
      <c r="A956" s="6"/>
      <c r="B956" s="6"/>
      <c r="C956" s="20"/>
      <c r="E956" s="20"/>
      <c r="F956" s="21"/>
      <c r="G956" s="20"/>
      <c r="H956" s="22"/>
      <c r="I956" s="23"/>
      <c r="J956" s="23"/>
      <c r="K956" s="6"/>
      <c r="O956" s="24"/>
      <c r="Q956" s="6"/>
      <c r="R956" s="6"/>
      <c r="S956" s="21"/>
      <c r="V956" s="6"/>
      <c r="W956" s="6"/>
      <c r="X956" s="6"/>
      <c r="Y956" s="6"/>
    </row>
    <row r="957" spans="1:25" ht="15.75" customHeight="1" x14ac:dyDescent="0.25">
      <c r="A957" s="6"/>
      <c r="B957" s="6"/>
      <c r="C957" s="20"/>
      <c r="E957" s="20"/>
      <c r="F957" s="21"/>
      <c r="G957" s="20"/>
      <c r="H957" s="22"/>
      <c r="I957" s="23"/>
      <c r="J957" s="23"/>
      <c r="K957" s="6"/>
      <c r="O957" s="24"/>
      <c r="Q957" s="6"/>
      <c r="R957" s="6"/>
      <c r="S957" s="21"/>
      <c r="V957" s="6"/>
      <c r="W957" s="6"/>
      <c r="X957" s="6"/>
      <c r="Y957" s="6"/>
    </row>
    <row r="958" spans="1:25" ht="15.75" customHeight="1" x14ac:dyDescent="0.25">
      <c r="A958" s="6"/>
      <c r="B958" s="6"/>
      <c r="C958" s="20"/>
      <c r="E958" s="20"/>
      <c r="F958" s="21"/>
      <c r="G958" s="20"/>
      <c r="H958" s="22"/>
      <c r="I958" s="23"/>
      <c r="J958" s="23"/>
      <c r="K958" s="6"/>
      <c r="O958" s="24"/>
      <c r="Q958" s="6"/>
      <c r="R958" s="6"/>
      <c r="S958" s="21"/>
      <c r="V958" s="6"/>
      <c r="W958" s="6"/>
      <c r="X958" s="6"/>
      <c r="Y958" s="6"/>
    </row>
    <row r="959" spans="1:25" ht="15.75" customHeight="1" x14ac:dyDescent="0.25">
      <c r="A959" s="6"/>
      <c r="B959" s="6"/>
      <c r="C959" s="20"/>
      <c r="E959" s="20"/>
      <c r="F959" s="21"/>
      <c r="G959" s="20"/>
      <c r="H959" s="22"/>
      <c r="I959" s="23"/>
      <c r="J959" s="23"/>
      <c r="K959" s="6"/>
      <c r="O959" s="24"/>
      <c r="Q959" s="6"/>
      <c r="R959" s="6"/>
      <c r="S959" s="21"/>
      <c r="V959" s="6"/>
      <c r="W959" s="6"/>
      <c r="X959" s="6"/>
      <c r="Y959" s="6"/>
    </row>
    <row r="960" spans="1:25" ht="15.75" customHeight="1" x14ac:dyDescent="0.25">
      <c r="A960" s="6"/>
      <c r="B960" s="6"/>
      <c r="C960" s="20"/>
      <c r="E960" s="20"/>
      <c r="F960" s="21"/>
      <c r="G960" s="20"/>
      <c r="H960" s="22"/>
      <c r="I960" s="23"/>
      <c r="J960" s="23"/>
      <c r="K960" s="6"/>
      <c r="O960" s="24"/>
      <c r="Q960" s="6"/>
      <c r="R960" s="6"/>
      <c r="S960" s="21"/>
      <c r="V960" s="6"/>
      <c r="W960" s="6"/>
      <c r="X960" s="6"/>
      <c r="Y960" s="6"/>
    </row>
    <row r="961" spans="1:25" ht="15.75" customHeight="1" x14ac:dyDescent="0.25">
      <c r="A961" s="6"/>
      <c r="B961" s="6"/>
      <c r="C961" s="20"/>
      <c r="E961" s="20"/>
      <c r="F961" s="21"/>
      <c r="G961" s="20"/>
      <c r="H961" s="22"/>
      <c r="I961" s="23"/>
      <c r="J961" s="23"/>
      <c r="K961" s="6"/>
      <c r="O961" s="24"/>
      <c r="Q961" s="6"/>
      <c r="R961" s="6"/>
      <c r="S961" s="21"/>
      <c r="V961" s="6"/>
      <c r="W961" s="6"/>
      <c r="X961" s="6"/>
      <c r="Y961" s="6"/>
    </row>
    <row r="962" spans="1:25" ht="15.75" customHeight="1" x14ac:dyDescent="0.25">
      <c r="A962" s="6"/>
      <c r="B962" s="6"/>
      <c r="C962" s="20"/>
      <c r="E962" s="20"/>
      <c r="F962" s="21"/>
      <c r="G962" s="20"/>
      <c r="H962" s="22"/>
      <c r="I962" s="23"/>
      <c r="J962" s="23"/>
      <c r="K962" s="6"/>
      <c r="O962" s="24"/>
      <c r="Q962" s="6"/>
      <c r="R962" s="6"/>
      <c r="S962" s="21"/>
      <c r="V962" s="6"/>
      <c r="W962" s="6"/>
      <c r="X962" s="6"/>
      <c r="Y962" s="6"/>
    </row>
    <row r="963" spans="1:25" ht="15.75" customHeight="1" x14ac:dyDescent="0.25">
      <c r="A963" s="6"/>
      <c r="B963" s="6"/>
      <c r="C963" s="20"/>
      <c r="E963" s="20"/>
      <c r="F963" s="21"/>
      <c r="G963" s="20"/>
      <c r="H963" s="22"/>
      <c r="I963" s="23"/>
      <c r="J963" s="23"/>
      <c r="K963" s="6"/>
      <c r="O963" s="24"/>
      <c r="Q963" s="6"/>
      <c r="R963" s="6"/>
      <c r="S963" s="21"/>
      <c r="V963" s="6"/>
      <c r="W963" s="6"/>
      <c r="X963" s="6"/>
      <c r="Y963" s="6"/>
    </row>
    <row r="964" spans="1:25" ht="15.75" customHeight="1" x14ac:dyDescent="0.25">
      <c r="A964" s="6"/>
      <c r="B964" s="6"/>
      <c r="C964" s="20"/>
      <c r="E964" s="20"/>
      <c r="F964" s="21"/>
      <c r="G964" s="20"/>
      <c r="H964" s="22"/>
      <c r="I964" s="23"/>
      <c r="J964" s="23"/>
      <c r="K964" s="6"/>
      <c r="O964" s="24"/>
      <c r="Q964" s="6"/>
      <c r="R964" s="6"/>
      <c r="S964" s="21"/>
      <c r="V964" s="6"/>
      <c r="W964" s="6"/>
      <c r="X964" s="6"/>
      <c r="Y964" s="6"/>
    </row>
    <row r="965" spans="1:25" ht="15.75" customHeight="1" x14ac:dyDescent="0.25">
      <c r="A965" s="6"/>
      <c r="B965" s="6"/>
      <c r="C965" s="20"/>
      <c r="E965" s="20"/>
      <c r="F965" s="21"/>
      <c r="G965" s="20"/>
      <c r="H965" s="22"/>
      <c r="I965" s="23"/>
      <c r="J965" s="23"/>
      <c r="K965" s="6"/>
      <c r="O965" s="24"/>
      <c r="Q965" s="6"/>
      <c r="R965" s="6"/>
      <c r="S965" s="21"/>
      <c r="V965" s="6"/>
      <c r="W965" s="6"/>
      <c r="X965" s="6"/>
      <c r="Y965" s="6"/>
    </row>
    <row r="966" spans="1:25" ht="15.75" customHeight="1" x14ac:dyDescent="0.25">
      <c r="A966" s="6"/>
      <c r="B966" s="6"/>
      <c r="C966" s="20"/>
      <c r="E966" s="20"/>
      <c r="F966" s="21"/>
      <c r="G966" s="20"/>
      <c r="H966" s="22"/>
      <c r="I966" s="23"/>
      <c r="J966" s="23"/>
      <c r="K966" s="6"/>
      <c r="O966" s="24"/>
      <c r="Q966" s="6"/>
      <c r="R966" s="6"/>
      <c r="S966" s="21"/>
      <c r="V966" s="6"/>
      <c r="W966" s="6"/>
      <c r="X966" s="6"/>
      <c r="Y966" s="6"/>
    </row>
    <row r="967" spans="1:25" ht="15.75" customHeight="1" x14ac:dyDescent="0.25">
      <c r="A967" s="6"/>
      <c r="B967" s="6"/>
      <c r="C967" s="20"/>
      <c r="E967" s="20"/>
      <c r="F967" s="21"/>
      <c r="G967" s="20"/>
      <c r="H967" s="22"/>
      <c r="I967" s="23"/>
      <c r="J967" s="23"/>
      <c r="K967" s="6"/>
      <c r="O967" s="24"/>
      <c r="Q967" s="6"/>
      <c r="R967" s="6"/>
      <c r="S967" s="21"/>
      <c r="V967" s="6"/>
      <c r="W967" s="6"/>
      <c r="X967" s="6"/>
      <c r="Y967" s="6"/>
    </row>
    <row r="968" spans="1:25" ht="15.75" customHeight="1" x14ac:dyDescent="0.25">
      <c r="A968" s="6"/>
      <c r="B968" s="6"/>
      <c r="C968" s="20"/>
      <c r="E968" s="20"/>
      <c r="F968" s="21"/>
      <c r="G968" s="20"/>
      <c r="H968" s="22"/>
      <c r="I968" s="23"/>
      <c r="J968" s="23"/>
      <c r="K968" s="6"/>
      <c r="O968" s="24"/>
      <c r="Q968" s="6"/>
      <c r="R968" s="6"/>
      <c r="S968" s="21"/>
      <c r="V968" s="6"/>
      <c r="W968" s="6"/>
      <c r="X968" s="6"/>
      <c r="Y968" s="6"/>
    </row>
    <row r="969" spans="1:25" ht="15.75" customHeight="1" x14ac:dyDescent="0.25">
      <c r="A969" s="6"/>
      <c r="B969" s="6"/>
      <c r="C969" s="20"/>
      <c r="E969" s="20"/>
      <c r="F969" s="21"/>
      <c r="G969" s="20"/>
      <c r="H969" s="22"/>
      <c r="I969" s="23"/>
      <c r="J969" s="23"/>
      <c r="K969" s="6"/>
      <c r="O969" s="24"/>
      <c r="Q969" s="6"/>
      <c r="R969" s="6"/>
      <c r="S969" s="21"/>
      <c r="V969" s="6"/>
      <c r="W969" s="6"/>
      <c r="X969" s="6"/>
      <c r="Y969" s="6"/>
    </row>
    <row r="970" spans="1:25" ht="15.75" customHeight="1" x14ac:dyDescent="0.25">
      <c r="A970" s="6"/>
      <c r="B970" s="6"/>
      <c r="C970" s="20"/>
      <c r="E970" s="20"/>
      <c r="F970" s="21"/>
      <c r="G970" s="20"/>
      <c r="H970" s="22"/>
      <c r="I970" s="23"/>
      <c r="J970" s="23"/>
      <c r="K970" s="6"/>
      <c r="O970" s="24"/>
      <c r="Q970" s="6"/>
      <c r="R970" s="6"/>
      <c r="S970" s="21"/>
      <c r="V970" s="6"/>
      <c r="W970" s="6"/>
      <c r="X970" s="6"/>
      <c r="Y970" s="6"/>
    </row>
    <row r="971" spans="1:25" ht="15.75" customHeight="1" x14ac:dyDescent="0.25">
      <c r="A971" s="6"/>
      <c r="B971" s="6"/>
      <c r="C971" s="20"/>
      <c r="E971" s="20"/>
      <c r="F971" s="21"/>
      <c r="G971" s="20"/>
      <c r="H971" s="22"/>
      <c r="I971" s="23"/>
      <c r="J971" s="23"/>
      <c r="K971" s="6"/>
      <c r="O971" s="24"/>
      <c r="Q971" s="6"/>
      <c r="R971" s="6"/>
      <c r="S971" s="21"/>
      <c r="V971" s="6"/>
      <c r="W971" s="6"/>
      <c r="X971" s="6"/>
      <c r="Y971" s="6"/>
    </row>
    <row r="972" spans="1:25" ht="15.75" customHeight="1" x14ac:dyDescent="0.25">
      <c r="A972" s="6"/>
      <c r="B972" s="6"/>
      <c r="C972" s="20"/>
      <c r="E972" s="20"/>
      <c r="F972" s="21"/>
      <c r="G972" s="20"/>
      <c r="H972" s="22"/>
      <c r="I972" s="23"/>
      <c r="J972" s="23"/>
      <c r="K972" s="6"/>
      <c r="O972" s="24"/>
      <c r="Q972" s="6"/>
      <c r="R972" s="6"/>
      <c r="S972" s="21"/>
      <c r="V972" s="6"/>
      <c r="W972" s="6"/>
      <c r="X972" s="6"/>
      <c r="Y972" s="6"/>
    </row>
    <row r="973" spans="1:25" ht="15.75" customHeight="1" x14ac:dyDescent="0.25">
      <c r="A973" s="6"/>
      <c r="B973" s="6"/>
      <c r="C973" s="20"/>
      <c r="E973" s="20"/>
      <c r="F973" s="21"/>
      <c r="G973" s="20"/>
      <c r="H973" s="22"/>
      <c r="I973" s="23"/>
      <c r="J973" s="23"/>
      <c r="K973" s="6"/>
      <c r="O973" s="24"/>
      <c r="Q973" s="6"/>
      <c r="R973" s="6"/>
      <c r="S973" s="21"/>
      <c r="V973" s="6"/>
      <c r="W973" s="6"/>
      <c r="X973" s="6"/>
      <c r="Y973" s="6"/>
    </row>
    <row r="974" spans="1:25" ht="15.75" customHeight="1" x14ac:dyDescent="0.25">
      <c r="A974" s="6"/>
      <c r="B974" s="6"/>
      <c r="C974" s="20"/>
      <c r="E974" s="20"/>
      <c r="F974" s="21"/>
      <c r="G974" s="20"/>
      <c r="H974" s="22"/>
      <c r="I974" s="23"/>
      <c r="J974" s="23"/>
      <c r="K974" s="6"/>
      <c r="O974" s="24"/>
      <c r="Q974" s="6"/>
      <c r="R974" s="6"/>
      <c r="S974" s="21"/>
      <c r="V974" s="6"/>
      <c r="W974" s="6"/>
      <c r="X974" s="6"/>
      <c r="Y974" s="6"/>
    </row>
    <row r="975" spans="1:25" ht="15.75" customHeight="1" x14ac:dyDescent="0.25">
      <c r="A975" s="6"/>
      <c r="B975" s="6"/>
      <c r="C975" s="20"/>
      <c r="E975" s="20"/>
      <c r="F975" s="21"/>
      <c r="G975" s="20"/>
      <c r="H975" s="22"/>
      <c r="I975" s="23"/>
      <c r="J975" s="23"/>
      <c r="K975" s="6"/>
      <c r="O975" s="24"/>
      <c r="Q975" s="6"/>
      <c r="R975" s="6"/>
      <c r="S975" s="21"/>
      <c r="V975" s="6"/>
      <c r="W975" s="6"/>
      <c r="X975" s="6"/>
      <c r="Y975" s="6"/>
    </row>
    <row r="976" spans="1:25" ht="15.75" customHeight="1" x14ac:dyDescent="0.25">
      <c r="A976" s="6"/>
      <c r="B976" s="6"/>
      <c r="C976" s="20"/>
      <c r="E976" s="20"/>
      <c r="F976" s="21"/>
      <c r="G976" s="20"/>
      <c r="H976" s="22"/>
      <c r="I976" s="23"/>
      <c r="J976" s="23"/>
      <c r="K976" s="6"/>
      <c r="O976" s="24"/>
      <c r="Q976" s="6"/>
      <c r="R976" s="6"/>
      <c r="S976" s="21"/>
      <c r="V976" s="6"/>
      <c r="W976" s="6"/>
      <c r="X976" s="6"/>
      <c r="Y976" s="6"/>
    </row>
    <row r="977" spans="1:25" ht="15.75" customHeight="1" x14ac:dyDescent="0.25">
      <c r="A977" s="6"/>
      <c r="B977" s="6"/>
      <c r="C977" s="20"/>
      <c r="E977" s="20"/>
      <c r="F977" s="21"/>
      <c r="G977" s="20"/>
      <c r="H977" s="22"/>
      <c r="I977" s="23"/>
      <c r="J977" s="23"/>
      <c r="K977" s="6"/>
      <c r="O977" s="24"/>
      <c r="Q977" s="6"/>
      <c r="R977" s="6"/>
      <c r="S977" s="21"/>
      <c r="V977" s="6"/>
      <c r="W977" s="6"/>
      <c r="X977" s="6"/>
      <c r="Y977" s="6"/>
    </row>
    <row r="978" spans="1:25" ht="15.75" customHeight="1" x14ac:dyDescent="0.25">
      <c r="A978" s="6"/>
      <c r="B978" s="6"/>
      <c r="C978" s="20"/>
      <c r="E978" s="20"/>
      <c r="F978" s="21"/>
      <c r="G978" s="20"/>
      <c r="H978" s="22"/>
      <c r="I978" s="23"/>
      <c r="J978" s="23"/>
      <c r="K978" s="6"/>
      <c r="O978" s="24"/>
      <c r="Q978" s="6"/>
      <c r="R978" s="6"/>
      <c r="S978" s="21"/>
      <c r="V978" s="6"/>
      <c r="W978" s="6"/>
      <c r="X978" s="6"/>
      <c r="Y978" s="6"/>
    </row>
    <row r="979" spans="1:25" ht="15.75" customHeight="1" x14ac:dyDescent="0.25">
      <c r="A979" s="6"/>
      <c r="B979" s="6"/>
      <c r="C979" s="20"/>
      <c r="E979" s="20"/>
      <c r="F979" s="21"/>
      <c r="G979" s="20"/>
      <c r="H979" s="22"/>
      <c r="I979" s="23"/>
      <c r="J979" s="23"/>
      <c r="K979" s="6"/>
      <c r="O979" s="24"/>
      <c r="Q979" s="6"/>
      <c r="R979" s="6"/>
      <c r="S979" s="21"/>
      <c r="V979" s="6"/>
      <c r="W979" s="6"/>
      <c r="X979" s="6"/>
      <c r="Y979" s="6"/>
    </row>
    <row r="980" spans="1:25" ht="15.75" customHeight="1" x14ac:dyDescent="0.25">
      <c r="A980" s="6"/>
      <c r="B980" s="6"/>
      <c r="C980" s="20"/>
      <c r="E980" s="20"/>
      <c r="F980" s="21"/>
      <c r="G980" s="20"/>
      <c r="H980" s="22"/>
      <c r="I980" s="23"/>
      <c r="J980" s="23"/>
      <c r="K980" s="6"/>
      <c r="O980" s="24"/>
      <c r="Q980" s="6"/>
      <c r="R980" s="6"/>
      <c r="S980" s="21"/>
      <c r="V980" s="6"/>
      <c r="W980" s="6"/>
      <c r="X980" s="6"/>
      <c r="Y980" s="6"/>
    </row>
    <row r="981" spans="1:25" ht="15.75" customHeight="1" x14ac:dyDescent="0.25">
      <c r="A981" s="6"/>
      <c r="B981" s="6"/>
      <c r="C981" s="20"/>
      <c r="E981" s="20"/>
      <c r="F981" s="21"/>
      <c r="G981" s="20"/>
      <c r="H981" s="22"/>
      <c r="I981" s="23"/>
      <c r="J981" s="23"/>
      <c r="K981" s="6"/>
      <c r="O981" s="24"/>
      <c r="Q981" s="6"/>
      <c r="R981" s="6"/>
      <c r="S981" s="21"/>
      <c r="V981" s="6"/>
      <c r="W981" s="6"/>
      <c r="X981" s="6"/>
      <c r="Y981" s="6"/>
    </row>
    <row r="982" spans="1:25" ht="15.75" customHeight="1" x14ac:dyDescent="0.25">
      <c r="A982" s="6"/>
      <c r="B982" s="6"/>
      <c r="C982" s="20"/>
      <c r="E982" s="20"/>
      <c r="F982" s="21"/>
      <c r="G982" s="20"/>
      <c r="H982" s="22"/>
      <c r="I982" s="23"/>
      <c r="J982" s="23"/>
      <c r="K982" s="6"/>
      <c r="O982" s="24"/>
      <c r="Q982" s="6"/>
      <c r="R982" s="6"/>
      <c r="S982" s="21"/>
      <c r="V982" s="6"/>
      <c r="W982" s="6"/>
      <c r="X982" s="6"/>
      <c r="Y982" s="6"/>
    </row>
    <row r="983" spans="1:25" ht="15.75" customHeight="1" x14ac:dyDescent="0.25">
      <c r="A983" s="6"/>
      <c r="B983" s="6"/>
      <c r="C983" s="20"/>
      <c r="E983" s="20"/>
      <c r="F983" s="21"/>
      <c r="G983" s="20"/>
      <c r="H983" s="22"/>
      <c r="I983" s="23"/>
      <c r="J983" s="23"/>
      <c r="K983" s="6"/>
      <c r="O983" s="24"/>
      <c r="Q983" s="6"/>
      <c r="R983" s="6"/>
      <c r="S983" s="21"/>
      <c r="V983" s="6"/>
      <c r="W983" s="6"/>
      <c r="X983" s="6"/>
      <c r="Y983" s="6"/>
    </row>
    <row r="984" spans="1:25" ht="15.75" customHeight="1" x14ac:dyDescent="0.25">
      <c r="A984" s="6"/>
      <c r="B984" s="6"/>
      <c r="C984" s="20"/>
      <c r="E984" s="20"/>
      <c r="F984" s="21"/>
      <c r="G984" s="20"/>
      <c r="H984" s="22"/>
      <c r="I984" s="23"/>
      <c r="J984" s="23"/>
      <c r="K984" s="6"/>
      <c r="O984" s="24"/>
      <c r="Q984" s="6"/>
      <c r="R984" s="6"/>
      <c r="S984" s="21"/>
      <c r="V984" s="6"/>
      <c r="W984" s="6"/>
      <c r="X984" s="6"/>
      <c r="Y984" s="6"/>
    </row>
    <row r="985" spans="1:25" ht="15.75" customHeight="1" x14ac:dyDescent="0.25">
      <c r="A985" s="6"/>
      <c r="B985" s="6"/>
      <c r="C985" s="20"/>
      <c r="E985" s="20"/>
      <c r="F985" s="21"/>
      <c r="G985" s="20"/>
      <c r="H985" s="22"/>
      <c r="I985" s="23"/>
      <c r="J985" s="23"/>
      <c r="K985" s="6"/>
      <c r="O985" s="24"/>
      <c r="Q985" s="6"/>
      <c r="R985" s="6"/>
      <c r="S985" s="21"/>
      <c r="V985" s="6"/>
      <c r="W985" s="6"/>
      <c r="X985" s="6"/>
      <c r="Y985" s="6"/>
    </row>
    <row r="986" spans="1:25" ht="15.75" customHeight="1" x14ac:dyDescent="0.25">
      <c r="A986" s="6"/>
      <c r="B986" s="6"/>
      <c r="C986" s="20"/>
      <c r="E986" s="20"/>
      <c r="F986" s="21"/>
      <c r="G986" s="20"/>
      <c r="H986" s="22"/>
      <c r="I986" s="23"/>
      <c r="J986" s="23"/>
      <c r="K986" s="6"/>
      <c r="O986" s="24"/>
      <c r="Q986" s="6"/>
      <c r="R986" s="6"/>
      <c r="S986" s="21"/>
      <c r="V986" s="6"/>
      <c r="W986" s="6"/>
      <c r="X986" s="6"/>
      <c r="Y986" s="6"/>
    </row>
    <row r="987" spans="1:25" ht="15.75" customHeight="1" x14ac:dyDescent="0.25">
      <c r="A987" s="6"/>
      <c r="B987" s="6"/>
      <c r="C987" s="20"/>
      <c r="E987" s="20"/>
      <c r="F987" s="21"/>
      <c r="G987" s="20"/>
      <c r="H987" s="22"/>
      <c r="I987" s="23"/>
      <c r="J987" s="23"/>
      <c r="K987" s="6"/>
      <c r="O987" s="24"/>
      <c r="Q987" s="6"/>
      <c r="R987" s="6"/>
      <c r="S987" s="21"/>
      <c r="V987" s="6"/>
      <c r="W987" s="6"/>
      <c r="X987" s="6"/>
      <c r="Y987" s="6"/>
    </row>
    <row r="988" spans="1:25" ht="15.75" customHeight="1" x14ac:dyDescent="0.25">
      <c r="A988" s="6"/>
      <c r="B988" s="6"/>
      <c r="C988" s="20"/>
      <c r="E988" s="20"/>
      <c r="F988" s="21"/>
      <c r="G988" s="20"/>
      <c r="H988" s="22"/>
      <c r="I988" s="23"/>
      <c r="J988" s="23"/>
      <c r="K988" s="6"/>
      <c r="O988" s="24"/>
      <c r="Q988" s="6"/>
      <c r="R988" s="6"/>
      <c r="S988" s="21"/>
      <c r="V988" s="6"/>
      <c r="W988" s="6"/>
      <c r="X988" s="6"/>
      <c r="Y988" s="6"/>
    </row>
    <row r="989" spans="1:25" ht="15.75" customHeight="1" x14ac:dyDescent="0.25">
      <c r="A989" s="6"/>
      <c r="B989" s="6"/>
      <c r="C989" s="20"/>
      <c r="E989" s="20"/>
      <c r="F989" s="21"/>
      <c r="G989" s="20"/>
      <c r="H989" s="22"/>
      <c r="I989" s="23"/>
      <c r="J989" s="23"/>
      <c r="K989" s="6"/>
      <c r="O989" s="24"/>
      <c r="Q989" s="6"/>
      <c r="R989" s="6"/>
      <c r="S989" s="21"/>
      <c r="V989" s="6"/>
      <c r="W989" s="6"/>
      <c r="X989" s="6"/>
      <c r="Y989" s="6"/>
    </row>
    <row r="990" spans="1:25" ht="15.75" customHeight="1" x14ac:dyDescent="0.25">
      <c r="A990" s="6"/>
      <c r="B990" s="6"/>
      <c r="C990" s="20"/>
      <c r="E990" s="20"/>
      <c r="F990" s="21"/>
      <c r="G990" s="20"/>
      <c r="H990" s="22"/>
      <c r="I990" s="23"/>
      <c r="J990" s="23"/>
      <c r="K990" s="6"/>
      <c r="O990" s="24"/>
      <c r="Q990" s="6"/>
      <c r="R990" s="6"/>
      <c r="S990" s="21"/>
      <c r="V990" s="6"/>
      <c r="W990" s="6"/>
      <c r="X990" s="6"/>
      <c r="Y990" s="6"/>
    </row>
    <row r="991" spans="1:25" ht="15.75" customHeight="1" x14ac:dyDescent="0.25">
      <c r="A991" s="6"/>
      <c r="B991" s="6"/>
      <c r="C991" s="20"/>
      <c r="E991" s="20"/>
      <c r="F991" s="21"/>
      <c r="G991" s="20"/>
      <c r="H991" s="22"/>
      <c r="I991" s="23"/>
      <c r="J991" s="23"/>
      <c r="K991" s="6"/>
      <c r="O991" s="24"/>
      <c r="Q991" s="6"/>
      <c r="R991" s="6"/>
      <c r="S991" s="21"/>
      <c r="V991" s="6"/>
      <c r="W991" s="6"/>
      <c r="X991" s="6"/>
      <c r="Y991" s="6"/>
    </row>
    <row r="992" spans="1:25" ht="15.75" customHeight="1" x14ac:dyDescent="0.25">
      <c r="A992" s="6"/>
      <c r="B992" s="6"/>
      <c r="C992" s="20"/>
      <c r="E992" s="20"/>
      <c r="F992" s="21"/>
      <c r="G992" s="20"/>
      <c r="H992" s="22"/>
      <c r="I992" s="23"/>
      <c r="J992" s="23"/>
      <c r="K992" s="6"/>
      <c r="O992" s="24"/>
      <c r="Q992" s="6"/>
      <c r="R992" s="6"/>
      <c r="S992" s="21"/>
      <c r="V992" s="6"/>
      <c r="W992" s="6"/>
      <c r="X992" s="6"/>
      <c r="Y992" s="6"/>
    </row>
    <row r="993" spans="1:25" ht="15.75" customHeight="1" x14ac:dyDescent="0.25">
      <c r="A993" s="6"/>
      <c r="B993" s="6"/>
      <c r="C993" s="20"/>
      <c r="E993" s="20"/>
      <c r="F993" s="21"/>
      <c r="G993" s="20"/>
      <c r="H993" s="22"/>
      <c r="I993" s="23"/>
      <c r="J993" s="23"/>
      <c r="K993" s="6"/>
      <c r="O993" s="24"/>
      <c r="Q993" s="6"/>
      <c r="R993" s="6"/>
      <c r="S993" s="21"/>
      <c r="V993" s="6"/>
      <c r="W993" s="6"/>
      <c r="X993" s="6"/>
      <c r="Y993" s="6"/>
    </row>
    <row r="994" spans="1:25" ht="15.75" customHeight="1" x14ac:dyDescent="0.25">
      <c r="A994" s="6"/>
      <c r="B994" s="6"/>
      <c r="C994" s="20"/>
      <c r="E994" s="20"/>
      <c r="F994" s="21"/>
      <c r="G994" s="20"/>
      <c r="H994" s="22"/>
      <c r="I994" s="23"/>
      <c r="J994" s="23"/>
      <c r="K994" s="6"/>
      <c r="O994" s="24"/>
      <c r="Q994" s="6"/>
      <c r="R994" s="6"/>
      <c r="S994" s="21"/>
      <c r="V994" s="6"/>
      <c r="W994" s="6"/>
      <c r="X994" s="6"/>
      <c r="Y994" s="6"/>
    </row>
    <row r="995" spans="1:25" ht="15.75" customHeight="1" x14ac:dyDescent="0.25">
      <c r="A995" s="6"/>
      <c r="B995" s="6"/>
      <c r="C995" s="20"/>
      <c r="E995" s="20"/>
      <c r="F995" s="21"/>
      <c r="G995" s="20"/>
      <c r="H995" s="22"/>
      <c r="I995" s="23"/>
      <c r="J995" s="23"/>
      <c r="K995" s="6"/>
      <c r="O995" s="24"/>
      <c r="Q995" s="6"/>
      <c r="R995" s="6"/>
      <c r="S995" s="21"/>
      <c r="V995" s="6"/>
      <c r="W995" s="6"/>
      <c r="X995" s="6"/>
      <c r="Y995" s="6"/>
    </row>
    <row r="996" spans="1:25" ht="15.75" customHeight="1" x14ac:dyDescent="0.25">
      <c r="A996" s="6"/>
      <c r="B996" s="6"/>
      <c r="C996" s="20"/>
      <c r="E996" s="20"/>
      <c r="F996" s="21"/>
      <c r="G996" s="20"/>
      <c r="H996" s="22"/>
      <c r="I996" s="23"/>
      <c r="J996" s="23"/>
      <c r="K996" s="6"/>
      <c r="O996" s="24"/>
      <c r="Q996" s="6"/>
      <c r="R996" s="6"/>
      <c r="S996" s="21"/>
      <c r="V996" s="6"/>
      <c r="W996" s="6"/>
      <c r="X996" s="6"/>
      <c r="Y996" s="6"/>
    </row>
    <row r="997" spans="1:25" ht="15.75" customHeight="1" x14ac:dyDescent="0.25">
      <c r="A997" s="6"/>
      <c r="B997" s="6"/>
      <c r="C997" s="20"/>
      <c r="E997" s="20"/>
      <c r="F997" s="21"/>
      <c r="G997" s="20"/>
      <c r="H997" s="22"/>
      <c r="I997" s="23"/>
      <c r="J997" s="23"/>
      <c r="K997" s="6"/>
      <c r="O997" s="24"/>
      <c r="Q997" s="6"/>
      <c r="R997" s="6"/>
      <c r="S997" s="21"/>
      <c r="V997" s="6"/>
      <c r="W997" s="6"/>
      <c r="X997" s="6"/>
      <c r="Y997" s="6"/>
    </row>
    <row r="998" spans="1:25" ht="15.75" customHeight="1" x14ac:dyDescent="0.25">
      <c r="A998" s="6"/>
      <c r="B998" s="6"/>
      <c r="C998" s="20"/>
      <c r="E998" s="20"/>
      <c r="F998" s="21"/>
      <c r="G998" s="20"/>
      <c r="H998" s="22"/>
      <c r="I998" s="23"/>
      <c r="J998" s="23"/>
      <c r="K998" s="6"/>
      <c r="O998" s="24"/>
      <c r="Q998" s="6"/>
      <c r="R998" s="6"/>
      <c r="S998" s="21"/>
      <c r="V998" s="6"/>
      <c r="W998" s="6"/>
      <c r="X998" s="6"/>
      <c r="Y998" s="6"/>
    </row>
    <row r="999" spans="1:25" ht="15.75" customHeight="1" x14ac:dyDescent="0.25">
      <c r="A999" s="6"/>
      <c r="B999" s="6"/>
      <c r="C999" s="20"/>
      <c r="E999" s="20"/>
      <c r="F999" s="21"/>
      <c r="G999" s="20"/>
      <c r="H999" s="22"/>
      <c r="I999" s="23"/>
      <c r="J999" s="23"/>
      <c r="K999" s="6"/>
      <c r="O999" s="24"/>
      <c r="Q999" s="6"/>
      <c r="R999" s="6"/>
      <c r="S999" s="21"/>
      <c r="V999" s="6"/>
      <c r="W999" s="6"/>
      <c r="X999" s="6"/>
      <c r="Y999" s="6"/>
    </row>
    <row r="1000" spans="1:25" ht="15.75" customHeight="1" x14ac:dyDescent="0.25">
      <c r="A1000" s="6"/>
      <c r="B1000" s="6"/>
      <c r="C1000" s="20"/>
      <c r="E1000" s="20"/>
      <c r="F1000" s="21"/>
      <c r="G1000" s="20"/>
      <c r="H1000" s="22"/>
      <c r="I1000" s="23"/>
      <c r="J1000" s="23"/>
      <c r="K1000" s="6"/>
      <c r="O1000" s="24"/>
      <c r="Q1000" s="6"/>
      <c r="R1000" s="6"/>
      <c r="S1000" s="21"/>
      <c r="V1000" s="6"/>
      <c r="W1000" s="6"/>
      <c r="X1000" s="6"/>
      <c r="Y1000" s="6"/>
    </row>
  </sheetData>
  <autoFilter ref="A18:U84"/>
  <mergeCells count="22">
    <mergeCell ref="S7:U7"/>
    <mergeCell ref="G14:H14"/>
    <mergeCell ref="A17:N17"/>
    <mergeCell ref="O17:S17"/>
    <mergeCell ref="T17:U17"/>
    <mergeCell ref="C2:O7"/>
    <mergeCell ref="A71:A73"/>
    <mergeCell ref="B71:B73"/>
    <mergeCell ref="C71:C73"/>
    <mergeCell ref="D71:D73"/>
    <mergeCell ref="B68:B70"/>
    <mergeCell ref="C68:C70"/>
    <mergeCell ref="D68:D70"/>
    <mergeCell ref="A68:A70"/>
    <mergeCell ref="A74:A76"/>
    <mergeCell ref="B74:B76"/>
    <mergeCell ref="C74:C76"/>
    <mergeCell ref="D74:D76"/>
    <mergeCell ref="A77:A78"/>
    <mergeCell ref="B77:B78"/>
    <mergeCell ref="C77:C78"/>
    <mergeCell ref="D77:D78"/>
  </mergeCells>
  <conditionalFormatting sqref="J19">
    <cfRule type="cellIs" dxfId="2" priority="109" operator="lessThanOrEqual">
      <formula>42719</formula>
    </cfRule>
  </conditionalFormatting>
  <conditionalFormatting sqref="O19:O57 P20 P47:P49 P52 P55:P84">
    <cfRule type="colorScale" priority="110">
      <colorScale>
        <cfvo type="formula" val="0"/>
        <cfvo type="formula" val="0.5"/>
        <cfvo type="formula" val="1"/>
        <color rgb="FFF2DBDB"/>
        <color rgb="FFFFEB84"/>
        <color rgb="FFC2D69B"/>
      </colorScale>
    </cfRule>
  </conditionalFormatting>
  <conditionalFormatting sqref="P33 L33">
    <cfRule type="colorScale" priority="112">
      <colorScale>
        <cfvo type="formula" val="0"/>
        <cfvo type="formula" val="0.5"/>
        <cfvo type="formula" val="1"/>
        <color rgb="FFF2DBDB"/>
        <color rgb="FFFFEB84"/>
        <color rgb="FFC2D69B"/>
      </colorScale>
    </cfRule>
  </conditionalFormatting>
  <conditionalFormatting sqref="P19">
    <cfRule type="colorScale" priority="108">
      <colorScale>
        <cfvo type="formula" val="0"/>
        <cfvo type="formula" val="0.5"/>
        <cfvo type="formula" val="1"/>
        <color rgb="FFF2DBDB"/>
        <color rgb="FFFFEB84"/>
        <color rgb="FFC2D69B"/>
      </colorScale>
    </cfRule>
  </conditionalFormatting>
  <conditionalFormatting sqref="J53">
    <cfRule type="cellIs" dxfId="1" priority="107" operator="lessThanOrEqual">
      <formula>42719</formula>
    </cfRule>
  </conditionalFormatting>
  <conditionalFormatting sqref="P21">
    <cfRule type="colorScale" priority="106">
      <colorScale>
        <cfvo type="formula" val="0"/>
        <cfvo type="formula" val="0.5"/>
        <cfvo type="formula" val="1"/>
        <color rgb="FFF2DBDB"/>
        <color rgb="FFFFEB84"/>
        <color rgb="FFC2D69B"/>
      </colorScale>
    </cfRule>
  </conditionalFormatting>
  <conditionalFormatting sqref="P22">
    <cfRule type="colorScale" priority="105">
      <colorScale>
        <cfvo type="formula" val="0"/>
        <cfvo type="formula" val="0.5"/>
        <cfvo type="formula" val="1"/>
        <color rgb="FFF2DBDB"/>
        <color rgb="FFFFEB84"/>
        <color rgb="FFC2D69B"/>
      </colorScale>
    </cfRule>
  </conditionalFormatting>
  <conditionalFormatting sqref="P23">
    <cfRule type="colorScale" priority="104">
      <colorScale>
        <cfvo type="formula" val="0"/>
        <cfvo type="formula" val="0.5"/>
        <cfvo type="formula" val="1"/>
        <color rgb="FFF2DBDB"/>
        <color rgb="FFFFEB84"/>
        <color rgb="FFC2D69B"/>
      </colorScale>
    </cfRule>
  </conditionalFormatting>
  <conditionalFormatting sqref="P24">
    <cfRule type="colorScale" priority="103">
      <colorScale>
        <cfvo type="formula" val="0"/>
        <cfvo type="formula" val="0.5"/>
        <cfvo type="formula" val="1"/>
        <color rgb="FFF2DBDB"/>
        <color rgb="FFFFEB84"/>
        <color rgb="FFC2D69B"/>
      </colorScale>
    </cfRule>
  </conditionalFormatting>
  <conditionalFormatting sqref="P25">
    <cfRule type="colorScale" priority="102">
      <colorScale>
        <cfvo type="formula" val="0"/>
        <cfvo type="formula" val="0.5"/>
        <cfvo type="formula" val="1"/>
        <color rgb="FFF2DBDB"/>
        <color rgb="FFFFEB84"/>
        <color rgb="FFC2D69B"/>
      </colorScale>
    </cfRule>
  </conditionalFormatting>
  <conditionalFormatting sqref="P27">
    <cfRule type="colorScale" priority="101">
      <colorScale>
        <cfvo type="formula" val="0"/>
        <cfvo type="formula" val="0.5"/>
        <cfvo type="formula" val="1"/>
        <color rgb="FFF2DBDB"/>
        <color rgb="FFFFEB84"/>
        <color rgb="FFC2D69B"/>
      </colorScale>
    </cfRule>
  </conditionalFormatting>
  <conditionalFormatting sqref="P28">
    <cfRule type="colorScale" priority="100">
      <colorScale>
        <cfvo type="formula" val="0"/>
        <cfvo type="formula" val="0.5"/>
        <cfvo type="formula" val="1"/>
        <color rgb="FFF2DBDB"/>
        <color rgb="FFFFEB84"/>
        <color rgb="FFC2D69B"/>
      </colorScale>
    </cfRule>
  </conditionalFormatting>
  <conditionalFormatting sqref="P29">
    <cfRule type="colorScale" priority="99">
      <colorScale>
        <cfvo type="formula" val="0"/>
        <cfvo type="formula" val="0.5"/>
        <cfvo type="formula" val="1"/>
        <color rgb="FFF2DBDB"/>
        <color rgb="FFFFEB84"/>
        <color rgb="FFC2D69B"/>
      </colorScale>
    </cfRule>
  </conditionalFormatting>
  <conditionalFormatting sqref="P30">
    <cfRule type="colorScale" priority="98">
      <colorScale>
        <cfvo type="formula" val="0"/>
        <cfvo type="formula" val="0.5"/>
        <cfvo type="formula" val="1"/>
        <color rgb="FFF2DBDB"/>
        <color rgb="FFFFEB84"/>
        <color rgb="FFC2D69B"/>
      </colorScale>
    </cfRule>
  </conditionalFormatting>
  <conditionalFormatting sqref="P31">
    <cfRule type="colorScale" priority="97">
      <colorScale>
        <cfvo type="formula" val="0"/>
        <cfvo type="formula" val="0.5"/>
        <cfvo type="formula" val="1"/>
        <color rgb="FFF2DBDB"/>
        <color rgb="FFFFEB84"/>
        <color rgb="FFC2D69B"/>
      </colorScale>
    </cfRule>
  </conditionalFormatting>
  <conditionalFormatting sqref="P32">
    <cfRule type="colorScale" priority="96">
      <colorScale>
        <cfvo type="formula" val="0"/>
        <cfvo type="formula" val="0.5"/>
        <cfvo type="formula" val="1"/>
        <color rgb="FFF2DBDB"/>
        <color rgb="FFFFEB84"/>
        <color rgb="FFC2D69B"/>
      </colorScale>
    </cfRule>
  </conditionalFormatting>
  <conditionalFormatting sqref="P34">
    <cfRule type="colorScale" priority="95">
      <colorScale>
        <cfvo type="formula" val="0"/>
        <cfvo type="formula" val="0.5"/>
        <cfvo type="formula" val="1"/>
        <color rgb="FFF2DBDB"/>
        <color rgb="FFFFEB84"/>
        <color rgb="FFC2D69B"/>
      </colorScale>
    </cfRule>
  </conditionalFormatting>
  <conditionalFormatting sqref="P35">
    <cfRule type="colorScale" priority="94">
      <colorScale>
        <cfvo type="formula" val="0"/>
        <cfvo type="formula" val="0.5"/>
        <cfvo type="formula" val="1"/>
        <color rgb="FFF2DBDB"/>
        <color rgb="FFFFEB84"/>
        <color rgb="FFC2D69B"/>
      </colorScale>
    </cfRule>
  </conditionalFormatting>
  <conditionalFormatting sqref="P36">
    <cfRule type="colorScale" priority="93">
      <colorScale>
        <cfvo type="formula" val="0"/>
        <cfvo type="formula" val="0.5"/>
        <cfvo type="formula" val="1"/>
        <color rgb="FFF2DBDB"/>
        <color rgb="FFFFEB84"/>
        <color rgb="FFC2D69B"/>
      </colorScale>
    </cfRule>
  </conditionalFormatting>
  <conditionalFormatting sqref="P37">
    <cfRule type="colorScale" priority="92">
      <colorScale>
        <cfvo type="formula" val="0"/>
        <cfvo type="formula" val="0.5"/>
        <cfvo type="formula" val="1"/>
        <color rgb="FFF2DBDB"/>
        <color rgb="FFFFEB84"/>
        <color rgb="FFC2D69B"/>
      </colorScale>
    </cfRule>
  </conditionalFormatting>
  <conditionalFormatting sqref="P38">
    <cfRule type="colorScale" priority="91">
      <colorScale>
        <cfvo type="formula" val="0"/>
        <cfvo type="formula" val="0.5"/>
        <cfvo type="formula" val="1"/>
        <color rgb="FFF2DBDB"/>
        <color rgb="FFFFEB84"/>
        <color rgb="FFC2D69B"/>
      </colorScale>
    </cfRule>
  </conditionalFormatting>
  <conditionalFormatting sqref="P39">
    <cfRule type="colorScale" priority="90">
      <colorScale>
        <cfvo type="formula" val="0"/>
        <cfvo type="formula" val="0.5"/>
        <cfvo type="formula" val="1"/>
        <color rgb="FFF2DBDB"/>
        <color rgb="FFFFEB84"/>
        <color rgb="FFC2D69B"/>
      </colorScale>
    </cfRule>
  </conditionalFormatting>
  <conditionalFormatting sqref="P40">
    <cfRule type="colorScale" priority="89">
      <colorScale>
        <cfvo type="formula" val="0"/>
        <cfvo type="formula" val="0.5"/>
        <cfvo type="formula" val="1"/>
        <color rgb="FFF2DBDB"/>
        <color rgb="FFFFEB84"/>
        <color rgb="FFC2D69B"/>
      </colorScale>
    </cfRule>
  </conditionalFormatting>
  <conditionalFormatting sqref="P41">
    <cfRule type="colorScale" priority="88">
      <colorScale>
        <cfvo type="formula" val="0"/>
        <cfvo type="formula" val="0.5"/>
        <cfvo type="formula" val="1"/>
        <color rgb="FFF2DBDB"/>
        <color rgb="FFFFEB84"/>
        <color rgb="FFC2D69B"/>
      </colorScale>
    </cfRule>
  </conditionalFormatting>
  <conditionalFormatting sqref="P42">
    <cfRule type="colorScale" priority="87">
      <colorScale>
        <cfvo type="formula" val="0"/>
        <cfvo type="formula" val="0.5"/>
        <cfvo type="formula" val="1"/>
        <color rgb="FFF2DBDB"/>
        <color rgb="FFFFEB84"/>
        <color rgb="FFC2D69B"/>
      </colorScale>
    </cfRule>
  </conditionalFormatting>
  <conditionalFormatting sqref="P43">
    <cfRule type="colorScale" priority="86">
      <colorScale>
        <cfvo type="formula" val="0"/>
        <cfvo type="formula" val="0.5"/>
        <cfvo type="formula" val="1"/>
        <color rgb="FFF2DBDB"/>
        <color rgb="FFFFEB84"/>
        <color rgb="FFC2D69B"/>
      </colorScale>
    </cfRule>
  </conditionalFormatting>
  <conditionalFormatting sqref="P44">
    <cfRule type="colorScale" priority="85">
      <colorScale>
        <cfvo type="formula" val="0"/>
        <cfvo type="formula" val="0.5"/>
        <cfvo type="formula" val="1"/>
        <color rgb="FFF2DBDB"/>
        <color rgb="FFFFEB84"/>
        <color rgb="FFC2D69B"/>
      </colorScale>
    </cfRule>
  </conditionalFormatting>
  <conditionalFormatting sqref="P45">
    <cfRule type="colorScale" priority="84">
      <colorScale>
        <cfvo type="formula" val="0"/>
        <cfvo type="formula" val="0.5"/>
        <cfvo type="formula" val="1"/>
        <color rgb="FFF2DBDB"/>
        <color rgb="FFFFEB84"/>
        <color rgb="FFC2D69B"/>
      </colorScale>
    </cfRule>
  </conditionalFormatting>
  <conditionalFormatting sqref="P46">
    <cfRule type="colorScale" priority="83">
      <colorScale>
        <cfvo type="formula" val="0"/>
        <cfvo type="formula" val="0.5"/>
        <cfvo type="formula" val="1"/>
        <color rgb="FFF2DBDB"/>
        <color rgb="FFFFEB84"/>
        <color rgb="FFC2D69B"/>
      </colorScale>
    </cfRule>
  </conditionalFormatting>
  <conditionalFormatting sqref="P50">
    <cfRule type="colorScale" priority="82">
      <colorScale>
        <cfvo type="formula" val="0"/>
        <cfvo type="formula" val="0.5"/>
        <cfvo type="formula" val="1"/>
        <color rgb="FFF2DBDB"/>
        <color rgb="FFFFEB84"/>
        <color rgb="FFC2D69B"/>
      </colorScale>
    </cfRule>
  </conditionalFormatting>
  <conditionalFormatting sqref="P51">
    <cfRule type="colorScale" priority="81">
      <colorScale>
        <cfvo type="formula" val="0"/>
        <cfvo type="formula" val="0.5"/>
        <cfvo type="formula" val="1"/>
        <color rgb="FFF2DBDB"/>
        <color rgb="FFFFEB84"/>
        <color rgb="FFC2D69B"/>
      </colorScale>
    </cfRule>
  </conditionalFormatting>
  <conditionalFormatting sqref="P53">
    <cfRule type="colorScale" priority="80">
      <colorScale>
        <cfvo type="formula" val="0"/>
        <cfvo type="formula" val="0.5"/>
        <cfvo type="formula" val="1"/>
        <color rgb="FFF2DBDB"/>
        <color rgb="FFFFEB84"/>
        <color rgb="FFC2D69B"/>
      </colorScale>
    </cfRule>
  </conditionalFormatting>
  <conditionalFormatting sqref="P54">
    <cfRule type="colorScale" priority="79">
      <colorScale>
        <cfvo type="formula" val="0"/>
        <cfvo type="formula" val="0.5"/>
        <cfvo type="formula" val="1"/>
        <color rgb="FFF2DBDB"/>
        <color rgb="FFFFEB84"/>
        <color rgb="FFC2D69B"/>
      </colorScale>
    </cfRule>
  </conditionalFormatting>
  <conditionalFormatting sqref="O58">
    <cfRule type="colorScale" priority="78">
      <colorScale>
        <cfvo type="formula" val="0"/>
        <cfvo type="formula" val="0.5"/>
        <cfvo type="formula" val="1"/>
        <color rgb="FFF2DBDB"/>
        <color rgb="FFFFEB84"/>
        <color rgb="FFC2D69B"/>
      </colorScale>
    </cfRule>
  </conditionalFormatting>
  <conditionalFormatting sqref="O59">
    <cfRule type="colorScale" priority="77">
      <colorScale>
        <cfvo type="formula" val="0"/>
        <cfvo type="formula" val="0.5"/>
        <cfvo type="formula" val="1"/>
        <color rgb="FFF2DBDB"/>
        <color rgb="FFFFEB84"/>
        <color rgb="FFC2D69B"/>
      </colorScale>
    </cfRule>
  </conditionalFormatting>
  <conditionalFormatting sqref="O60">
    <cfRule type="colorScale" priority="76">
      <colorScale>
        <cfvo type="formula" val="0"/>
        <cfvo type="formula" val="0.5"/>
        <cfvo type="formula" val="1"/>
        <color rgb="FFF2DBDB"/>
        <color rgb="FFFFEB84"/>
        <color rgb="FFC2D69B"/>
      </colorScale>
    </cfRule>
  </conditionalFormatting>
  <conditionalFormatting sqref="O63">
    <cfRule type="colorScale" priority="75">
      <colorScale>
        <cfvo type="formula" val="0"/>
        <cfvo type="formula" val="0.5"/>
        <cfvo type="formula" val="1"/>
        <color rgb="FFF2DBDB"/>
        <color rgb="FFFFEB84"/>
        <color rgb="FFC2D69B"/>
      </colorScale>
    </cfRule>
  </conditionalFormatting>
  <conditionalFormatting sqref="O64">
    <cfRule type="colorScale" priority="74">
      <colorScale>
        <cfvo type="formula" val="0"/>
        <cfvo type="formula" val="0.5"/>
        <cfvo type="formula" val="1"/>
        <color rgb="FFF2DBDB"/>
        <color rgb="FFFFEB84"/>
        <color rgb="FFC2D69B"/>
      </colorScale>
    </cfRule>
  </conditionalFormatting>
  <conditionalFormatting sqref="O65">
    <cfRule type="colorScale" priority="73">
      <colorScale>
        <cfvo type="formula" val="0"/>
        <cfvo type="formula" val="0.5"/>
        <cfvo type="formula" val="1"/>
        <color rgb="FFF2DBDB"/>
        <color rgb="FFFFEB84"/>
        <color rgb="FFC2D69B"/>
      </colorScale>
    </cfRule>
  </conditionalFormatting>
  <conditionalFormatting sqref="O66">
    <cfRule type="colorScale" priority="72">
      <colorScale>
        <cfvo type="formula" val="0"/>
        <cfvo type="formula" val="0.5"/>
        <cfvo type="formula" val="1"/>
        <color rgb="FFF2DBDB"/>
        <color rgb="FFFFEB84"/>
        <color rgb="FFC2D69B"/>
      </colorScale>
    </cfRule>
  </conditionalFormatting>
  <conditionalFormatting sqref="O67">
    <cfRule type="colorScale" priority="71">
      <colorScale>
        <cfvo type="formula" val="0"/>
        <cfvo type="formula" val="0.5"/>
        <cfvo type="formula" val="1"/>
        <color rgb="FFF2DBDB"/>
        <color rgb="FFFFEB84"/>
        <color rgb="FFC2D69B"/>
      </colorScale>
    </cfRule>
  </conditionalFormatting>
  <conditionalFormatting sqref="O68">
    <cfRule type="colorScale" priority="70">
      <colorScale>
        <cfvo type="formula" val="0"/>
        <cfvo type="formula" val="0.5"/>
        <cfvo type="formula" val="1"/>
        <color rgb="FFF2DBDB"/>
        <color rgb="FFFFEB84"/>
        <color rgb="FFC2D69B"/>
      </colorScale>
    </cfRule>
  </conditionalFormatting>
  <conditionalFormatting sqref="O70">
    <cfRule type="colorScale" priority="69">
      <colorScale>
        <cfvo type="formula" val="0"/>
        <cfvo type="formula" val="0.5"/>
        <cfvo type="formula" val="1"/>
        <color rgb="FFF2DBDB"/>
        <color rgb="FFFFEB84"/>
        <color rgb="FFC2D69B"/>
      </colorScale>
    </cfRule>
  </conditionalFormatting>
  <conditionalFormatting sqref="O71">
    <cfRule type="colorScale" priority="68">
      <colorScale>
        <cfvo type="formula" val="0"/>
        <cfvo type="formula" val="0.5"/>
        <cfvo type="formula" val="1"/>
        <color rgb="FFF2DBDB"/>
        <color rgb="FFFFEB84"/>
        <color rgb="FFC2D69B"/>
      </colorScale>
    </cfRule>
  </conditionalFormatting>
  <conditionalFormatting sqref="O72">
    <cfRule type="colorScale" priority="67">
      <colorScale>
        <cfvo type="formula" val="0"/>
        <cfvo type="formula" val="0.5"/>
        <cfvo type="formula" val="1"/>
        <color rgb="FFF2DBDB"/>
        <color rgb="FFFFEB84"/>
        <color rgb="FFC2D69B"/>
      </colorScale>
    </cfRule>
  </conditionalFormatting>
  <conditionalFormatting sqref="O73">
    <cfRule type="colorScale" priority="66">
      <colorScale>
        <cfvo type="formula" val="0"/>
        <cfvo type="formula" val="0.5"/>
        <cfvo type="formula" val="1"/>
        <color rgb="FFF2DBDB"/>
        <color rgb="FFFFEB84"/>
        <color rgb="FFC2D69B"/>
      </colorScale>
    </cfRule>
  </conditionalFormatting>
  <conditionalFormatting sqref="O74">
    <cfRule type="colorScale" priority="65">
      <colorScale>
        <cfvo type="formula" val="0"/>
        <cfvo type="formula" val="0.5"/>
        <cfvo type="formula" val="1"/>
        <color rgb="FFF2DBDB"/>
        <color rgb="FFFFEB84"/>
        <color rgb="FFC2D69B"/>
      </colorScale>
    </cfRule>
  </conditionalFormatting>
  <conditionalFormatting sqref="O75">
    <cfRule type="colorScale" priority="64">
      <colorScale>
        <cfvo type="formula" val="0"/>
        <cfvo type="formula" val="0.5"/>
        <cfvo type="formula" val="1"/>
        <color rgb="FFF2DBDB"/>
        <color rgb="FFFFEB84"/>
        <color rgb="FFC2D69B"/>
      </colorScale>
    </cfRule>
  </conditionalFormatting>
  <conditionalFormatting sqref="O76">
    <cfRule type="colorScale" priority="63">
      <colorScale>
        <cfvo type="formula" val="0"/>
        <cfvo type="formula" val="0.5"/>
        <cfvo type="formula" val="1"/>
        <color rgb="FFF2DBDB"/>
        <color rgb="FFFFEB84"/>
        <color rgb="FFC2D69B"/>
      </colorScale>
    </cfRule>
  </conditionalFormatting>
  <conditionalFormatting sqref="O77">
    <cfRule type="colorScale" priority="62">
      <colorScale>
        <cfvo type="formula" val="0"/>
        <cfvo type="formula" val="0.5"/>
        <cfvo type="formula" val="1"/>
        <color rgb="FFF2DBDB"/>
        <color rgb="FFFFEB84"/>
        <color rgb="FFC2D69B"/>
      </colorScale>
    </cfRule>
  </conditionalFormatting>
  <conditionalFormatting sqref="O78">
    <cfRule type="colorScale" priority="61">
      <colorScale>
        <cfvo type="formula" val="0"/>
        <cfvo type="formula" val="0.5"/>
        <cfvo type="formula" val="1"/>
        <color rgb="FFF2DBDB"/>
        <color rgb="FFFFEB84"/>
        <color rgb="FFC2D69B"/>
      </colorScale>
    </cfRule>
  </conditionalFormatting>
  <conditionalFormatting sqref="O79">
    <cfRule type="colorScale" priority="60">
      <colorScale>
        <cfvo type="formula" val="0"/>
        <cfvo type="formula" val="0.5"/>
        <cfvo type="formula" val="1"/>
        <color rgb="FFF2DBDB"/>
        <color rgb="FFFFEB84"/>
        <color rgb="FFC2D69B"/>
      </colorScale>
    </cfRule>
  </conditionalFormatting>
  <conditionalFormatting sqref="O80">
    <cfRule type="colorScale" priority="59">
      <colorScale>
        <cfvo type="formula" val="0"/>
        <cfvo type="formula" val="0.5"/>
        <cfvo type="formula" val="1"/>
        <color rgb="FFF2DBDB"/>
        <color rgb="FFFFEB84"/>
        <color rgb="FFC2D69B"/>
      </colorScale>
    </cfRule>
  </conditionalFormatting>
  <conditionalFormatting sqref="O81">
    <cfRule type="colorScale" priority="58">
      <colorScale>
        <cfvo type="formula" val="0"/>
        <cfvo type="formula" val="0.5"/>
        <cfvo type="formula" val="1"/>
        <color rgb="FFF2DBDB"/>
        <color rgb="FFFFEB84"/>
        <color rgb="FFC2D69B"/>
      </colorScale>
    </cfRule>
  </conditionalFormatting>
  <conditionalFormatting sqref="O82">
    <cfRule type="colorScale" priority="57">
      <colorScale>
        <cfvo type="formula" val="0"/>
        <cfvo type="formula" val="0.5"/>
        <cfvo type="formula" val="1"/>
        <color rgb="FFF2DBDB"/>
        <color rgb="FFFFEB84"/>
        <color rgb="FFC2D69B"/>
      </colorScale>
    </cfRule>
  </conditionalFormatting>
  <conditionalFormatting sqref="O83">
    <cfRule type="colorScale" priority="56">
      <colorScale>
        <cfvo type="formula" val="0"/>
        <cfvo type="formula" val="0.5"/>
        <cfvo type="formula" val="1"/>
        <color rgb="FFF2DBDB"/>
        <color rgb="FFFFEB84"/>
        <color rgb="FFC2D69B"/>
      </colorScale>
    </cfRule>
  </conditionalFormatting>
  <conditionalFormatting sqref="O84">
    <cfRule type="colorScale" priority="55">
      <colorScale>
        <cfvo type="formula" val="0"/>
        <cfvo type="formula" val="0.5"/>
        <cfvo type="formula" val="1"/>
        <color rgb="FFF2DBDB"/>
        <color rgb="FFFFEB84"/>
        <color rgb="FFC2D69B"/>
      </colorScale>
    </cfRule>
  </conditionalFormatting>
  <conditionalFormatting sqref="O69">
    <cfRule type="colorScale" priority="54">
      <colorScale>
        <cfvo type="formula" val="0"/>
        <cfvo type="formula" val="0.5"/>
        <cfvo type="formula" val="1"/>
        <color rgb="FFF2DBDB"/>
        <color rgb="FFFFEB84"/>
        <color rgb="FFC2D69B"/>
      </colorScale>
    </cfRule>
  </conditionalFormatting>
  <conditionalFormatting sqref="N54">
    <cfRule type="colorScale" priority="52">
      <colorScale>
        <cfvo type="formula" val="0"/>
        <cfvo type="formula" val="0.5"/>
        <cfvo type="formula" val="1"/>
        <color rgb="FFF2DBDB"/>
        <color rgb="FFFFEB84"/>
        <color rgb="FFC2D69B"/>
      </colorScale>
    </cfRule>
  </conditionalFormatting>
  <conditionalFormatting sqref="N58">
    <cfRule type="colorScale" priority="51">
      <colorScale>
        <cfvo type="formula" val="0"/>
        <cfvo type="formula" val="0.5"/>
        <cfvo type="formula" val="1"/>
        <color rgb="FFF2DBDB"/>
        <color rgb="FFFFEB84"/>
        <color rgb="FFC2D69B"/>
      </colorScale>
    </cfRule>
  </conditionalFormatting>
  <conditionalFormatting sqref="N59">
    <cfRule type="colorScale" priority="50">
      <colorScale>
        <cfvo type="formula" val="0"/>
        <cfvo type="formula" val="0.5"/>
        <cfvo type="formula" val="1"/>
        <color rgb="FFF2DBDB"/>
        <color rgb="FFFFEB84"/>
        <color rgb="FFC2D69B"/>
      </colorScale>
    </cfRule>
  </conditionalFormatting>
  <conditionalFormatting sqref="N60">
    <cfRule type="colorScale" priority="46">
      <colorScale>
        <cfvo type="formula" val="0"/>
        <cfvo type="formula" val="0.5"/>
        <cfvo type="formula" val="1"/>
        <color rgb="FFF2DBDB"/>
        <color rgb="FFFFEB84"/>
        <color rgb="FFC2D69B"/>
      </colorScale>
    </cfRule>
  </conditionalFormatting>
  <conditionalFormatting sqref="O61">
    <cfRule type="colorScale" priority="45">
      <colorScale>
        <cfvo type="formula" val="0"/>
        <cfvo type="formula" val="0.5"/>
        <cfvo type="formula" val="1"/>
        <color rgb="FFF2DBDB"/>
        <color rgb="FFFFEB84"/>
        <color rgb="FFC2D69B"/>
      </colorScale>
    </cfRule>
  </conditionalFormatting>
  <conditionalFormatting sqref="O62">
    <cfRule type="colorScale" priority="44">
      <colorScale>
        <cfvo type="formula" val="0"/>
        <cfvo type="formula" val="0.5"/>
        <cfvo type="formula" val="1"/>
        <color rgb="FFF2DBDB"/>
        <color rgb="FFFFEB84"/>
        <color rgb="FFC2D69B"/>
      </colorScale>
    </cfRule>
  </conditionalFormatting>
  <conditionalFormatting sqref="N64">
    <cfRule type="colorScale" priority="43">
      <colorScale>
        <cfvo type="formula" val="0"/>
        <cfvo type="formula" val="0.5"/>
        <cfvo type="formula" val="1"/>
        <color rgb="FFF2DBDB"/>
        <color rgb="FFFFEB84"/>
        <color rgb="FFC2D69B"/>
      </colorScale>
    </cfRule>
  </conditionalFormatting>
  <conditionalFormatting sqref="N61">
    <cfRule type="colorScale" priority="42">
      <colorScale>
        <cfvo type="formula" val="0"/>
        <cfvo type="formula" val="0.5"/>
        <cfvo type="formula" val="1"/>
        <color rgb="FFF2DBDB"/>
        <color rgb="FFFFEB84"/>
        <color rgb="FFC2D69B"/>
      </colorScale>
    </cfRule>
  </conditionalFormatting>
  <conditionalFormatting sqref="N62">
    <cfRule type="colorScale" priority="41">
      <colorScale>
        <cfvo type="formula" val="0"/>
        <cfvo type="formula" val="0.5"/>
        <cfvo type="formula" val="1"/>
        <color rgb="FFF2DBDB"/>
        <color rgb="FFFFEB84"/>
        <color rgb="FFC2D69B"/>
      </colorScale>
    </cfRule>
  </conditionalFormatting>
  <conditionalFormatting sqref="N63">
    <cfRule type="colorScale" priority="40">
      <colorScale>
        <cfvo type="formula" val="0"/>
        <cfvo type="formula" val="0.5"/>
        <cfvo type="formula" val="1"/>
        <color rgb="FFF2DBDB"/>
        <color rgb="FFFFEB84"/>
        <color rgb="FFC2D69B"/>
      </colorScale>
    </cfRule>
  </conditionalFormatting>
  <conditionalFormatting sqref="N66">
    <cfRule type="colorScale" priority="39">
      <colorScale>
        <cfvo type="formula" val="0"/>
        <cfvo type="formula" val="0.5"/>
        <cfvo type="formula" val="1"/>
        <color rgb="FFF2DBDB"/>
        <color rgb="FFFFEB84"/>
        <color rgb="FFC2D69B"/>
      </colorScale>
    </cfRule>
  </conditionalFormatting>
  <conditionalFormatting sqref="N65">
    <cfRule type="colorScale" priority="38">
      <colorScale>
        <cfvo type="formula" val="0"/>
        <cfvo type="formula" val="0.5"/>
        <cfvo type="formula" val="1"/>
        <color rgb="FFF2DBDB"/>
        <color rgb="FFFFEB84"/>
        <color rgb="FFC2D69B"/>
      </colorScale>
    </cfRule>
  </conditionalFormatting>
  <conditionalFormatting sqref="N67">
    <cfRule type="colorScale" priority="37">
      <colorScale>
        <cfvo type="formula" val="0"/>
        <cfvo type="formula" val="0.5"/>
        <cfvo type="formula" val="1"/>
        <color rgb="FFF2DBDB"/>
        <color rgb="FFFFEB84"/>
        <color rgb="FFC2D69B"/>
      </colorScale>
    </cfRule>
  </conditionalFormatting>
  <conditionalFormatting sqref="N68">
    <cfRule type="colorScale" priority="36">
      <colorScale>
        <cfvo type="formula" val="0"/>
        <cfvo type="formula" val="0.5"/>
        <cfvo type="formula" val="1"/>
        <color rgb="FFF2DBDB"/>
        <color rgb="FFFFEB84"/>
        <color rgb="FFC2D69B"/>
      </colorScale>
    </cfRule>
  </conditionalFormatting>
  <conditionalFormatting sqref="N69">
    <cfRule type="colorScale" priority="35">
      <colorScale>
        <cfvo type="formula" val="0"/>
        <cfvo type="formula" val="0.5"/>
        <cfvo type="formula" val="1"/>
        <color rgb="FFF2DBDB"/>
        <color rgb="FFFFEB84"/>
        <color rgb="FFC2D69B"/>
      </colorScale>
    </cfRule>
  </conditionalFormatting>
  <conditionalFormatting sqref="N70">
    <cfRule type="colorScale" priority="34">
      <colorScale>
        <cfvo type="formula" val="0"/>
        <cfvo type="formula" val="0.5"/>
        <cfvo type="formula" val="1"/>
        <color rgb="FFF2DBDB"/>
        <color rgb="FFFFEB84"/>
        <color rgb="FFC2D69B"/>
      </colorScale>
    </cfRule>
  </conditionalFormatting>
  <conditionalFormatting sqref="N71">
    <cfRule type="colorScale" priority="32">
      <colorScale>
        <cfvo type="formula" val="0"/>
        <cfvo type="formula" val="0.5"/>
        <cfvo type="formula" val="1"/>
        <color rgb="FFF2DBDB"/>
        <color rgb="FFFFEB84"/>
        <color rgb="FFC2D69B"/>
      </colorScale>
    </cfRule>
  </conditionalFormatting>
  <conditionalFormatting sqref="N72">
    <cfRule type="colorScale" priority="31">
      <colorScale>
        <cfvo type="formula" val="0"/>
        <cfvo type="formula" val="0.5"/>
        <cfvo type="formula" val="1"/>
        <color rgb="FFF2DBDB"/>
        <color rgb="FFFFEB84"/>
        <color rgb="FFC2D69B"/>
      </colorScale>
    </cfRule>
  </conditionalFormatting>
  <conditionalFormatting sqref="N73">
    <cfRule type="colorScale" priority="30">
      <colorScale>
        <cfvo type="formula" val="0"/>
        <cfvo type="formula" val="0.5"/>
        <cfvo type="formula" val="1"/>
        <color rgb="FFF2DBDB"/>
        <color rgb="FFFFEB84"/>
        <color rgb="FFC2D69B"/>
      </colorScale>
    </cfRule>
  </conditionalFormatting>
  <conditionalFormatting sqref="N74">
    <cfRule type="colorScale" priority="29">
      <colorScale>
        <cfvo type="formula" val="0"/>
        <cfvo type="formula" val="0.5"/>
        <cfvo type="formula" val="1"/>
        <color rgb="FFF2DBDB"/>
        <color rgb="FFFFEB84"/>
        <color rgb="FFC2D69B"/>
      </colorScale>
    </cfRule>
  </conditionalFormatting>
  <conditionalFormatting sqref="N75">
    <cfRule type="colorScale" priority="28">
      <colorScale>
        <cfvo type="formula" val="0"/>
        <cfvo type="formula" val="0.5"/>
        <cfvo type="formula" val="1"/>
        <color rgb="FFF2DBDB"/>
        <color rgb="FFFFEB84"/>
        <color rgb="FFC2D69B"/>
      </colorScale>
    </cfRule>
  </conditionalFormatting>
  <conditionalFormatting sqref="N76">
    <cfRule type="colorScale" priority="27">
      <colorScale>
        <cfvo type="formula" val="0"/>
        <cfvo type="formula" val="0.5"/>
        <cfvo type="formula" val="1"/>
        <color rgb="FFF2DBDB"/>
        <color rgb="FFFFEB84"/>
        <color rgb="FFC2D69B"/>
      </colorScale>
    </cfRule>
  </conditionalFormatting>
  <conditionalFormatting sqref="N77">
    <cfRule type="colorScale" priority="26">
      <colorScale>
        <cfvo type="formula" val="0"/>
        <cfvo type="formula" val="0.5"/>
        <cfvo type="formula" val="1"/>
        <color rgb="FFF2DBDB"/>
        <color rgb="FFFFEB84"/>
        <color rgb="FFC2D69B"/>
      </colorScale>
    </cfRule>
  </conditionalFormatting>
  <conditionalFormatting sqref="N78">
    <cfRule type="colorScale" priority="25">
      <colorScale>
        <cfvo type="formula" val="0"/>
        <cfvo type="formula" val="0.5"/>
        <cfvo type="formula" val="1"/>
        <color rgb="FFF2DBDB"/>
        <color rgb="FFFFEB84"/>
        <color rgb="FFC2D69B"/>
      </colorScale>
    </cfRule>
  </conditionalFormatting>
  <conditionalFormatting sqref="N79">
    <cfRule type="colorScale" priority="24">
      <colorScale>
        <cfvo type="formula" val="0"/>
        <cfvo type="formula" val="0.5"/>
        <cfvo type="formula" val="1"/>
        <color rgb="FFF2DBDB"/>
        <color rgb="FFFFEB84"/>
        <color rgb="FFC2D69B"/>
      </colorScale>
    </cfRule>
  </conditionalFormatting>
  <conditionalFormatting sqref="N80">
    <cfRule type="colorScale" priority="23">
      <colorScale>
        <cfvo type="formula" val="0"/>
        <cfvo type="formula" val="0.5"/>
        <cfvo type="formula" val="1"/>
        <color rgb="FFF2DBDB"/>
        <color rgb="FFFFEB84"/>
        <color rgb="FFC2D69B"/>
      </colorScale>
    </cfRule>
  </conditionalFormatting>
  <conditionalFormatting sqref="N81">
    <cfRule type="colorScale" priority="22">
      <colorScale>
        <cfvo type="formula" val="0"/>
        <cfvo type="formula" val="0.5"/>
        <cfvo type="formula" val="1"/>
        <color rgb="FFF2DBDB"/>
        <color rgb="FFFFEB84"/>
        <color rgb="FFC2D69B"/>
      </colorScale>
    </cfRule>
  </conditionalFormatting>
  <conditionalFormatting sqref="N82">
    <cfRule type="colorScale" priority="21">
      <colorScale>
        <cfvo type="formula" val="0"/>
        <cfvo type="formula" val="0.5"/>
        <cfvo type="formula" val="1"/>
        <color rgb="FFF2DBDB"/>
        <color rgb="FFFFEB84"/>
        <color rgb="FFC2D69B"/>
      </colorScale>
    </cfRule>
  </conditionalFormatting>
  <conditionalFormatting sqref="N83">
    <cfRule type="colorScale" priority="20">
      <colorScale>
        <cfvo type="formula" val="0"/>
        <cfvo type="formula" val="0.5"/>
        <cfvo type="formula" val="1"/>
        <color rgb="FFF2DBDB"/>
        <color rgb="FFFFEB84"/>
        <color rgb="FFC2D69B"/>
      </colorScale>
    </cfRule>
  </conditionalFormatting>
  <conditionalFormatting sqref="N84">
    <cfRule type="colorScale" priority="19">
      <colorScale>
        <cfvo type="formula" val="0"/>
        <cfvo type="formula" val="0.5"/>
        <cfvo type="formula" val="1"/>
        <color rgb="FFF2DBDB"/>
        <color rgb="FFFFEB84"/>
        <color rgb="FFC2D69B"/>
      </colorScale>
    </cfRule>
  </conditionalFormatting>
  <conditionalFormatting sqref="N19">
    <cfRule type="colorScale" priority="18">
      <colorScale>
        <cfvo type="formula" val="0"/>
        <cfvo type="formula" val="0.5"/>
        <cfvo type="formula" val="1"/>
        <color rgb="FFF2DBDB"/>
        <color rgb="FFFFEB84"/>
        <color rgb="FFC2D69B"/>
      </colorScale>
    </cfRule>
  </conditionalFormatting>
  <conditionalFormatting sqref="N20">
    <cfRule type="colorScale" priority="17">
      <colorScale>
        <cfvo type="formula" val="0"/>
        <cfvo type="formula" val="0.5"/>
        <cfvo type="formula" val="1"/>
        <color rgb="FFF2DBDB"/>
        <color rgb="FFFFEB84"/>
        <color rgb="FFC2D69B"/>
      </colorScale>
    </cfRule>
  </conditionalFormatting>
  <conditionalFormatting sqref="N21">
    <cfRule type="colorScale" priority="16">
      <colorScale>
        <cfvo type="formula" val="0"/>
        <cfvo type="formula" val="0.5"/>
        <cfvo type="formula" val="1"/>
        <color rgb="FFF2DBDB"/>
        <color rgb="FFFFEB84"/>
        <color rgb="FFC2D69B"/>
      </colorScale>
    </cfRule>
  </conditionalFormatting>
  <conditionalFormatting sqref="N22">
    <cfRule type="colorScale" priority="15">
      <colorScale>
        <cfvo type="formula" val="0"/>
        <cfvo type="formula" val="0.5"/>
        <cfvo type="formula" val="1"/>
        <color rgb="FFF2DBDB"/>
        <color rgb="FFFFEB84"/>
        <color rgb="FFC2D69B"/>
      </colorScale>
    </cfRule>
  </conditionalFormatting>
  <conditionalFormatting sqref="N26">
    <cfRule type="colorScale" priority="13">
      <colorScale>
        <cfvo type="formula" val="0"/>
        <cfvo type="formula" val="0.5"/>
        <cfvo type="formula" val="1"/>
        <color rgb="FFF2DBDB"/>
        <color rgb="FFFFEB84"/>
        <color rgb="FFC2D69B"/>
      </colorScale>
    </cfRule>
  </conditionalFormatting>
  <conditionalFormatting sqref="N25">
    <cfRule type="colorScale" priority="11">
      <colorScale>
        <cfvo type="formula" val="0"/>
        <cfvo type="formula" val="0.5"/>
        <cfvo type="formula" val="1"/>
        <color rgb="FFF2DBDB"/>
        <color rgb="FFFFEB84"/>
        <color rgb="FFC2D69B"/>
      </colorScale>
    </cfRule>
  </conditionalFormatting>
  <conditionalFormatting sqref="N34">
    <cfRule type="colorScale" priority="10">
      <colorScale>
        <cfvo type="formula" val="0"/>
        <cfvo type="formula" val="0.5"/>
        <cfvo type="formula" val="1"/>
        <color rgb="FFF2DBDB"/>
        <color rgb="FFFFEB84"/>
        <color rgb="FFC2D69B"/>
      </colorScale>
    </cfRule>
  </conditionalFormatting>
  <conditionalFormatting sqref="N37:N38">
    <cfRule type="colorScale" priority="7">
      <colorScale>
        <cfvo type="formula" val="0"/>
        <cfvo type="formula" val="0.5"/>
        <cfvo type="formula" val="1"/>
        <color rgb="FFF2DBDB"/>
        <color rgb="FFFFEB84"/>
        <color rgb="FFC2D69B"/>
      </colorScale>
    </cfRule>
  </conditionalFormatting>
  <conditionalFormatting sqref="N39:N53">
    <cfRule type="colorScale" priority="6">
      <colorScale>
        <cfvo type="formula" val="0"/>
        <cfvo type="formula" val="0.5"/>
        <cfvo type="formula" val="1"/>
        <color rgb="FFF2DBDB"/>
        <color rgb="FFFFEB84"/>
        <color rgb="FFC2D69B"/>
      </colorScale>
    </cfRule>
  </conditionalFormatting>
  <conditionalFormatting sqref="N33">
    <cfRule type="colorScale" priority="5">
      <colorScale>
        <cfvo type="formula" val="0"/>
        <cfvo type="formula" val="0.5"/>
        <cfvo type="formula" val="1"/>
        <color rgb="FFF2DBDB"/>
        <color rgb="FFFFEB84"/>
        <color rgb="FFC2D69B"/>
      </colorScale>
    </cfRule>
  </conditionalFormatting>
  <conditionalFormatting sqref="N35">
    <cfRule type="colorScale" priority="4">
      <colorScale>
        <cfvo type="formula" val="0"/>
        <cfvo type="formula" val="0.5"/>
        <cfvo type="formula" val="1"/>
        <color rgb="FFF2DBDB"/>
        <color rgb="FFFFEB84"/>
        <color rgb="FFC2D69B"/>
      </colorScale>
    </cfRule>
  </conditionalFormatting>
  <conditionalFormatting sqref="N36">
    <cfRule type="colorScale" priority="3">
      <colorScale>
        <cfvo type="formula" val="0"/>
        <cfvo type="formula" val="0.5"/>
        <cfvo type="formula" val="1"/>
        <color rgb="FFF2DBDB"/>
        <color rgb="FFFFEB84"/>
        <color rgb="FFC2D69B"/>
      </colorScale>
    </cfRule>
  </conditionalFormatting>
  <conditionalFormatting sqref="N55">
    <cfRule type="colorScale" priority="2">
      <colorScale>
        <cfvo type="formula" val="0"/>
        <cfvo type="formula" val="0.5"/>
        <cfvo type="formula" val="1"/>
        <color rgb="FFF2DBDB"/>
        <color rgb="FFFFEB84"/>
        <color rgb="FFC2D69B"/>
      </colorScale>
    </cfRule>
  </conditionalFormatting>
  <conditionalFormatting sqref="N56">
    <cfRule type="colorScale" priority="1">
      <colorScale>
        <cfvo type="formula" val="0"/>
        <cfvo type="formula" val="0.5"/>
        <cfvo type="formula" val="1"/>
        <color rgb="FFF2DBDB"/>
        <color rgb="FFFFEB84"/>
        <color rgb="FFC2D69B"/>
      </colorScale>
    </cfRule>
  </conditionalFormatting>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I1" zoomScale="68" zoomScaleNormal="68" workbookViewId="0">
      <selection activeCell="W3" sqref="W3"/>
    </sheetView>
  </sheetViews>
  <sheetFormatPr baseColWidth="10" defaultColWidth="14.42578125" defaultRowHeight="15" customHeight="1" x14ac:dyDescent="0.25"/>
  <cols>
    <col min="1" max="1" width="9.5703125" customWidth="1"/>
    <col min="2" max="2" width="49.5703125" customWidth="1"/>
    <col min="3" max="3" width="31.5703125" customWidth="1"/>
    <col min="4" max="4" width="30.140625" hidden="1" customWidth="1"/>
    <col min="5" max="5" width="40.140625" customWidth="1"/>
    <col min="6" max="6" width="35.28515625" customWidth="1"/>
    <col min="7" max="7" width="23.140625" customWidth="1"/>
    <col min="8" max="8" width="19.28515625" customWidth="1"/>
    <col min="9" max="9" width="23.28515625" customWidth="1"/>
    <col min="10" max="10" width="24.28515625" customWidth="1"/>
    <col min="11" max="11" width="17.85546875" customWidth="1"/>
    <col min="12" max="14" width="10.7109375" hidden="1" customWidth="1"/>
    <col min="15" max="15" width="18" customWidth="1"/>
    <col min="16" max="16" width="16.5703125" hidden="1" customWidth="1"/>
    <col min="17" max="17" width="54.140625" customWidth="1"/>
    <col min="18" max="18" width="35.140625" customWidth="1"/>
    <col min="19" max="19" width="41.85546875" customWidth="1"/>
    <col min="20" max="20" width="33.85546875" customWidth="1"/>
    <col min="21" max="21" width="49.7109375" customWidth="1"/>
    <col min="22" max="25" width="10.7109375" customWidth="1"/>
  </cols>
  <sheetData>
    <row r="1" spans="1:25" ht="32.25" customHeight="1" x14ac:dyDescent="0.25">
      <c r="A1" s="171" t="s">
        <v>23</v>
      </c>
      <c r="B1" s="172"/>
      <c r="C1" s="172"/>
      <c r="D1" s="172"/>
      <c r="E1" s="172"/>
      <c r="F1" s="172"/>
      <c r="G1" s="172"/>
      <c r="H1" s="172"/>
      <c r="I1" s="172"/>
      <c r="J1" s="172"/>
      <c r="K1" s="172"/>
      <c r="L1" s="172"/>
      <c r="M1" s="172"/>
      <c r="N1" s="173"/>
      <c r="O1" s="179" t="s">
        <v>24</v>
      </c>
      <c r="P1" s="180"/>
      <c r="Q1" s="180"/>
      <c r="R1" s="180"/>
      <c r="S1" s="181"/>
      <c r="T1" s="182" t="s">
        <v>25</v>
      </c>
      <c r="U1" s="183"/>
      <c r="V1" s="21"/>
      <c r="W1" s="21"/>
      <c r="X1" s="21"/>
      <c r="Y1" s="21"/>
    </row>
    <row r="2" spans="1:25" ht="56.25" customHeight="1" thickBot="1" x14ac:dyDescent="0.3">
      <c r="A2" s="25" t="s">
        <v>26</v>
      </c>
      <c r="B2" s="26" t="s">
        <v>27</v>
      </c>
      <c r="C2" s="27" t="s">
        <v>28</v>
      </c>
      <c r="D2" s="28" t="s">
        <v>29</v>
      </c>
      <c r="E2" s="25" t="s">
        <v>30</v>
      </c>
      <c r="F2" s="26" t="s">
        <v>31</v>
      </c>
      <c r="G2" s="26" t="s">
        <v>32</v>
      </c>
      <c r="H2" s="26" t="s">
        <v>33</v>
      </c>
      <c r="I2" s="26" t="s">
        <v>34</v>
      </c>
      <c r="J2" s="26" t="s">
        <v>35</v>
      </c>
      <c r="K2" s="27" t="s">
        <v>36</v>
      </c>
      <c r="L2" s="29" t="s">
        <v>37</v>
      </c>
      <c r="M2" s="30" t="s">
        <v>39</v>
      </c>
      <c r="N2" s="30" t="s">
        <v>40</v>
      </c>
      <c r="O2" s="31" t="s">
        <v>41</v>
      </c>
      <c r="P2" s="30" t="s">
        <v>42</v>
      </c>
      <c r="Q2" s="26" t="s">
        <v>43</v>
      </c>
      <c r="R2" s="26" t="s">
        <v>44</v>
      </c>
      <c r="S2" s="30" t="s">
        <v>45</v>
      </c>
      <c r="T2" s="32" t="s">
        <v>46</v>
      </c>
      <c r="U2" s="33" t="s">
        <v>47</v>
      </c>
      <c r="V2" s="21"/>
      <c r="W2" s="21"/>
      <c r="X2" s="21"/>
      <c r="Y2" s="21"/>
    </row>
    <row r="3" spans="1:25" ht="298.5" customHeight="1" thickBot="1" x14ac:dyDescent="0.3">
      <c r="A3" s="34">
        <v>3</v>
      </c>
      <c r="B3" s="184" t="s">
        <v>48</v>
      </c>
      <c r="C3" s="36" t="s">
        <v>49</v>
      </c>
      <c r="D3" s="37" t="s">
        <v>51</v>
      </c>
      <c r="E3" s="38"/>
      <c r="F3" s="35" t="s">
        <v>54</v>
      </c>
      <c r="G3" s="39" t="s">
        <v>55</v>
      </c>
      <c r="H3" s="40">
        <v>1</v>
      </c>
      <c r="I3" s="41">
        <v>42278</v>
      </c>
      <c r="J3" s="41">
        <v>42644</v>
      </c>
      <c r="K3" s="36" t="s">
        <v>58</v>
      </c>
      <c r="L3" s="42" t="s">
        <v>59</v>
      </c>
      <c r="M3" s="43"/>
      <c r="N3" s="44"/>
      <c r="O3" s="45" t="s">
        <v>513</v>
      </c>
      <c r="P3" s="46"/>
      <c r="Q3" s="134" t="s">
        <v>561</v>
      </c>
      <c r="R3" s="135"/>
      <c r="S3" s="136" t="s">
        <v>68</v>
      </c>
      <c r="T3" s="134"/>
      <c r="U3" s="134" t="s">
        <v>560</v>
      </c>
      <c r="V3" s="21"/>
      <c r="W3" s="21"/>
      <c r="X3" s="21"/>
      <c r="Y3" s="21"/>
    </row>
    <row r="4" spans="1:25" ht="198.75" customHeight="1" x14ac:dyDescent="0.25">
      <c r="A4" s="47">
        <v>6</v>
      </c>
      <c r="B4" s="185"/>
      <c r="C4" s="49" t="s">
        <v>49</v>
      </c>
      <c r="D4" s="50"/>
      <c r="E4" s="51"/>
      <c r="F4" s="48" t="s">
        <v>91</v>
      </c>
      <c r="G4" s="52" t="s">
        <v>92</v>
      </c>
      <c r="H4" s="53">
        <v>1</v>
      </c>
      <c r="I4" s="54">
        <v>42278</v>
      </c>
      <c r="J4" s="54">
        <v>42644</v>
      </c>
      <c r="K4" s="49" t="s">
        <v>106</v>
      </c>
      <c r="L4" s="55" t="s">
        <v>59</v>
      </c>
      <c r="M4" s="56"/>
      <c r="N4" s="57"/>
      <c r="O4" s="58" t="s">
        <v>513</v>
      </c>
      <c r="P4" s="59"/>
      <c r="Q4" s="134" t="s">
        <v>562</v>
      </c>
      <c r="R4" s="137"/>
      <c r="S4" s="138" t="s">
        <v>68</v>
      </c>
      <c r="T4" s="60"/>
      <c r="U4" s="134" t="s">
        <v>560</v>
      </c>
      <c r="V4" s="21"/>
      <c r="W4" s="21"/>
      <c r="X4" s="21"/>
      <c r="Y4" s="21"/>
    </row>
    <row r="5" spans="1:25" ht="103.5" hidden="1" customHeight="1" x14ac:dyDescent="0.25">
      <c r="A5" s="61">
        <v>13</v>
      </c>
      <c r="B5" s="62" t="s">
        <v>127</v>
      </c>
      <c r="C5" s="63" t="s">
        <v>49</v>
      </c>
      <c r="D5" s="50" t="s">
        <v>141</v>
      </c>
      <c r="E5" s="64"/>
      <c r="F5" s="65" t="s">
        <v>146</v>
      </c>
      <c r="G5" s="66" t="s">
        <v>146</v>
      </c>
      <c r="H5" s="67">
        <v>1</v>
      </c>
      <c r="I5" s="68">
        <v>42278</v>
      </c>
      <c r="J5" s="68">
        <v>42644</v>
      </c>
      <c r="K5" s="63" t="s">
        <v>106</v>
      </c>
      <c r="L5" s="55" t="s">
        <v>59</v>
      </c>
      <c r="M5" s="56"/>
      <c r="N5" s="57"/>
      <c r="O5" s="69" t="s">
        <v>159</v>
      </c>
      <c r="P5" s="70"/>
      <c r="Q5" s="61" t="s">
        <v>159</v>
      </c>
      <c r="R5" s="71" t="s">
        <v>159</v>
      </c>
      <c r="S5" s="72"/>
      <c r="T5" s="60"/>
      <c r="U5" s="73"/>
      <c r="V5" s="21"/>
      <c r="W5" s="21"/>
      <c r="X5" s="21"/>
      <c r="Y5" s="21"/>
    </row>
    <row r="6" spans="1:25" ht="15.75" customHeight="1" x14ac:dyDescent="0.25">
      <c r="A6" s="21"/>
      <c r="B6" s="21"/>
      <c r="C6" s="21"/>
      <c r="E6" s="21"/>
      <c r="F6" s="21"/>
      <c r="G6" s="21"/>
      <c r="H6" s="74"/>
      <c r="I6" s="74"/>
      <c r="J6" s="74"/>
      <c r="K6" s="74"/>
      <c r="L6" s="21"/>
      <c r="M6" s="21"/>
      <c r="N6" s="21"/>
      <c r="O6" s="75"/>
      <c r="P6" s="21"/>
      <c r="Q6" s="21"/>
      <c r="R6" s="21"/>
      <c r="S6" s="21"/>
      <c r="V6" s="21"/>
      <c r="W6" s="21"/>
      <c r="X6" s="21"/>
      <c r="Y6" s="21"/>
    </row>
    <row r="7" spans="1:25" ht="15.75" customHeight="1" x14ac:dyDescent="0.25">
      <c r="A7" s="21"/>
      <c r="B7" s="21"/>
      <c r="C7" s="21"/>
      <c r="E7" s="21"/>
      <c r="F7" s="21"/>
      <c r="G7" s="21"/>
      <c r="H7" s="74"/>
      <c r="I7" s="74"/>
      <c r="J7" s="76"/>
      <c r="K7" s="74"/>
      <c r="L7" s="21"/>
      <c r="M7" s="21"/>
      <c r="N7" s="21"/>
      <c r="O7" s="75"/>
      <c r="P7" s="21"/>
      <c r="Q7" s="21"/>
      <c r="R7" s="21"/>
      <c r="S7" s="21"/>
      <c r="V7" s="21"/>
      <c r="W7" s="21"/>
      <c r="X7" s="21"/>
      <c r="Y7" s="21"/>
    </row>
    <row r="8" spans="1:25" ht="15.75" customHeight="1" x14ac:dyDescent="0.25">
      <c r="A8" s="21"/>
      <c r="B8" s="21"/>
      <c r="C8" s="21"/>
      <c r="E8" s="21"/>
      <c r="F8" s="21"/>
      <c r="G8" s="21"/>
      <c r="H8" s="74"/>
      <c r="I8" s="74"/>
      <c r="J8" s="76"/>
      <c r="K8" s="74"/>
      <c r="L8" s="21"/>
      <c r="M8" s="21"/>
      <c r="N8" s="21"/>
      <c r="O8" s="75"/>
      <c r="P8" s="21"/>
      <c r="Q8" s="21"/>
      <c r="R8" s="21"/>
      <c r="S8" s="21"/>
      <c r="V8" s="21"/>
      <c r="W8" s="21"/>
      <c r="X8" s="21"/>
      <c r="Y8" s="21"/>
    </row>
    <row r="9" spans="1:25" ht="15.75" customHeight="1" x14ac:dyDescent="0.25">
      <c r="A9" s="21"/>
      <c r="B9" s="21"/>
      <c r="C9" s="21"/>
      <c r="E9" s="21"/>
      <c r="F9" s="21"/>
      <c r="G9" s="21"/>
      <c r="H9" s="74"/>
      <c r="I9" s="74"/>
      <c r="J9" s="76"/>
      <c r="K9" s="74"/>
      <c r="L9" s="21"/>
      <c r="M9" s="21"/>
      <c r="N9" s="21"/>
      <c r="O9" s="75"/>
      <c r="P9" s="21"/>
      <c r="Q9" s="21"/>
      <c r="R9" s="21"/>
      <c r="S9" s="21"/>
      <c r="V9" s="21"/>
      <c r="W9" s="21"/>
      <c r="X9" s="21"/>
      <c r="Y9" s="21"/>
    </row>
    <row r="10" spans="1:25" ht="15.75" customHeight="1" x14ac:dyDescent="0.25">
      <c r="A10" s="21"/>
      <c r="B10" s="21"/>
      <c r="C10" s="21"/>
      <c r="E10" s="21"/>
      <c r="F10" s="21"/>
      <c r="G10" s="21"/>
      <c r="H10" s="74"/>
      <c r="I10" s="74"/>
      <c r="J10" s="76"/>
      <c r="K10" s="74"/>
      <c r="L10" s="21"/>
      <c r="M10" s="21"/>
      <c r="N10" s="21"/>
      <c r="O10" s="75"/>
      <c r="P10" s="21"/>
      <c r="Q10" s="21"/>
      <c r="R10" s="21"/>
      <c r="S10" s="21"/>
      <c r="V10" s="21"/>
      <c r="W10" s="21"/>
      <c r="X10" s="21"/>
      <c r="Y10" s="21"/>
    </row>
    <row r="11" spans="1:25" ht="15.75" customHeight="1" x14ac:dyDescent="0.25">
      <c r="A11" s="21"/>
      <c r="B11" s="21"/>
      <c r="C11" s="21"/>
      <c r="E11" s="21"/>
      <c r="F11" s="21"/>
      <c r="G11" s="21"/>
      <c r="H11" s="74"/>
      <c r="I11" s="74"/>
      <c r="J11" s="74"/>
      <c r="K11" s="74"/>
      <c r="L11" s="21"/>
      <c r="M11" s="21"/>
      <c r="N11" s="21"/>
      <c r="O11" s="75"/>
      <c r="P11" s="21"/>
      <c r="Q11" s="21"/>
      <c r="R11" s="21"/>
      <c r="S11" s="21"/>
      <c r="V11" s="21"/>
      <c r="W11" s="21"/>
      <c r="X11" s="21"/>
      <c r="Y11" s="21"/>
    </row>
    <row r="12" spans="1:25" ht="15.75" customHeight="1" x14ac:dyDescent="0.25">
      <c r="A12" s="21"/>
      <c r="B12" s="21"/>
      <c r="C12" s="21"/>
      <c r="E12" s="21"/>
      <c r="F12" s="21"/>
      <c r="G12" s="21"/>
      <c r="H12" s="74"/>
      <c r="I12" s="74"/>
      <c r="J12" s="74"/>
      <c r="K12" s="74"/>
      <c r="L12" s="21"/>
      <c r="M12" s="21"/>
      <c r="N12" s="21"/>
      <c r="O12" s="75"/>
      <c r="P12" s="21"/>
      <c r="Q12" s="21"/>
      <c r="R12" s="21"/>
      <c r="S12" s="21"/>
      <c r="V12" s="21"/>
      <c r="W12" s="21"/>
      <c r="X12" s="21"/>
      <c r="Y12" s="21"/>
    </row>
    <row r="13" spans="1:25" ht="15.75" customHeight="1" x14ac:dyDescent="0.25">
      <c r="A13" s="21"/>
      <c r="B13" s="21"/>
      <c r="C13" s="21"/>
      <c r="E13" s="21"/>
      <c r="F13" s="21"/>
      <c r="G13" s="21"/>
      <c r="H13" s="74"/>
      <c r="I13" s="74"/>
      <c r="J13" s="74"/>
      <c r="K13" s="74"/>
      <c r="L13" s="21"/>
      <c r="M13" s="21"/>
      <c r="N13" s="21"/>
      <c r="O13" s="75"/>
      <c r="P13" s="21"/>
      <c r="Q13" s="21"/>
      <c r="R13" s="21"/>
      <c r="S13" s="21"/>
      <c r="V13" s="21"/>
      <c r="W13" s="21"/>
      <c r="X13" s="21"/>
      <c r="Y13" s="21"/>
    </row>
    <row r="14" spans="1:25" ht="15.75" customHeight="1" x14ac:dyDescent="0.25">
      <c r="A14" s="21"/>
      <c r="B14" s="21"/>
      <c r="C14" s="21"/>
      <c r="E14" s="21"/>
      <c r="F14" s="21"/>
      <c r="G14" s="21"/>
      <c r="H14" s="74"/>
      <c r="I14" s="74"/>
      <c r="J14" s="74"/>
      <c r="K14" s="74"/>
      <c r="L14" s="21"/>
      <c r="M14" s="21"/>
      <c r="N14" s="21"/>
      <c r="O14" s="75"/>
      <c r="P14" s="21"/>
      <c r="Q14" s="21"/>
      <c r="R14" s="21"/>
      <c r="S14" s="21"/>
      <c r="V14" s="21"/>
      <c r="W14" s="21"/>
      <c r="X14" s="21"/>
      <c r="Y14" s="21"/>
    </row>
    <row r="15" spans="1:25" ht="15.75" customHeight="1" x14ac:dyDescent="0.25">
      <c r="A15" s="21"/>
      <c r="B15" s="21"/>
      <c r="C15" s="21"/>
      <c r="E15" s="21"/>
      <c r="F15" s="21"/>
      <c r="G15" s="21"/>
      <c r="H15" s="74"/>
      <c r="I15" s="74"/>
      <c r="J15" s="74"/>
      <c r="K15" s="74"/>
      <c r="L15" s="21"/>
      <c r="M15" s="21"/>
      <c r="N15" s="21"/>
      <c r="O15" s="75"/>
      <c r="P15" s="21"/>
      <c r="Q15" s="21"/>
      <c r="R15" s="21"/>
      <c r="S15" s="21"/>
      <c r="V15" s="21"/>
      <c r="W15" s="21"/>
      <c r="X15" s="21"/>
      <c r="Y15" s="21"/>
    </row>
    <row r="16" spans="1:25" ht="15.75" customHeight="1" x14ac:dyDescent="0.25">
      <c r="A16" s="21"/>
      <c r="B16" s="21"/>
      <c r="C16" s="21"/>
      <c r="E16" s="21"/>
      <c r="F16" s="21"/>
      <c r="G16" s="21"/>
      <c r="H16" s="74"/>
      <c r="I16" s="74"/>
      <c r="J16" s="74"/>
      <c r="K16" s="74"/>
      <c r="L16" s="21"/>
      <c r="M16" s="21"/>
      <c r="N16" s="21"/>
      <c r="O16" s="75"/>
      <c r="P16" s="21"/>
      <c r="Q16" s="21"/>
      <c r="R16" s="21"/>
      <c r="S16" s="21"/>
      <c r="V16" s="21"/>
      <c r="W16" s="21"/>
      <c r="X16" s="21"/>
      <c r="Y16" s="21"/>
    </row>
    <row r="17" spans="1:25" ht="15.75" customHeight="1" x14ac:dyDescent="0.25">
      <c r="A17" s="21"/>
      <c r="B17" s="21"/>
      <c r="C17" s="21"/>
      <c r="E17" s="21"/>
      <c r="F17" s="21"/>
      <c r="G17" s="21"/>
      <c r="H17" s="74"/>
      <c r="I17" s="74"/>
      <c r="J17" s="74"/>
      <c r="K17" s="74"/>
      <c r="L17" s="21"/>
      <c r="M17" s="21"/>
      <c r="N17" s="21"/>
      <c r="O17" s="75"/>
      <c r="P17" s="21"/>
      <c r="Q17" s="21"/>
      <c r="R17" s="21"/>
      <c r="S17" s="21"/>
      <c r="V17" s="21"/>
      <c r="W17" s="21"/>
      <c r="X17" s="21"/>
      <c r="Y17" s="21"/>
    </row>
    <row r="18" spans="1:25" ht="15.75" customHeight="1" x14ac:dyDescent="0.25">
      <c r="A18" s="21"/>
      <c r="B18" s="21"/>
      <c r="C18" s="21"/>
      <c r="E18" s="21"/>
      <c r="F18" s="21"/>
      <c r="G18" s="21"/>
      <c r="H18" s="74"/>
      <c r="I18" s="74"/>
      <c r="J18" s="74"/>
      <c r="K18" s="74"/>
      <c r="L18" s="21"/>
      <c r="M18" s="21"/>
      <c r="N18" s="21"/>
      <c r="O18" s="75"/>
      <c r="P18" s="21"/>
      <c r="Q18" s="21"/>
      <c r="R18" s="21"/>
      <c r="S18" s="21"/>
      <c r="V18" s="21"/>
      <c r="W18" s="21"/>
      <c r="X18" s="21"/>
      <c r="Y18" s="21"/>
    </row>
    <row r="19" spans="1:25" ht="15.75" customHeight="1" x14ac:dyDescent="0.25">
      <c r="A19" s="21"/>
      <c r="B19" s="21"/>
      <c r="C19" s="21"/>
      <c r="E19" s="21"/>
      <c r="F19" s="21"/>
      <c r="G19" s="21"/>
      <c r="H19" s="74"/>
      <c r="I19" s="74"/>
      <c r="J19" s="74"/>
      <c r="K19" s="74"/>
      <c r="L19" s="21"/>
      <c r="M19" s="21"/>
      <c r="N19" s="21"/>
      <c r="O19" s="75"/>
      <c r="P19" s="21"/>
      <c r="Q19" s="21"/>
      <c r="R19" s="21"/>
      <c r="S19" s="21"/>
      <c r="V19" s="21"/>
      <c r="W19" s="21"/>
      <c r="X19" s="21"/>
      <c r="Y19" s="21"/>
    </row>
    <row r="20" spans="1:25" ht="15.75" customHeight="1" x14ac:dyDescent="0.25">
      <c r="A20" s="21"/>
      <c r="B20" s="21"/>
      <c r="C20" s="21"/>
      <c r="E20" s="21"/>
      <c r="F20" s="21"/>
      <c r="G20" s="21"/>
      <c r="H20" s="74"/>
      <c r="I20" s="74"/>
      <c r="J20" s="74"/>
      <c r="K20" s="74"/>
      <c r="L20" s="21"/>
      <c r="M20" s="21"/>
      <c r="N20" s="21"/>
      <c r="O20" s="75"/>
      <c r="P20" s="21"/>
      <c r="Q20" s="21"/>
      <c r="R20" s="21"/>
      <c r="S20" s="21"/>
      <c r="V20" s="21"/>
      <c r="W20" s="21"/>
      <c r="X20" s="21"/>
      <c r="Y20" s="21"/>
    </row>
    <row r="21" spans="1:25" ht="15.75" customHeight="1" x14ac:dyDescent="0.25">
      <c r="A21" s="21"/>
      <c r="B21" s="21"/>
      <c r="C21" s="21"/>
      <c r="E21" s="21"/>
      <c r="F21" s="21"/>
      <c r="G21" s="21"/>
      <c r="H21" s="74"/>
      <c r="I21" s="74"/>
      <c r="J21" s="74"/>
      <c r="K21" s="74"/>
      <c r="L21" s="21"/>
      <c r="M21" s="21"/>
      <c r="N21" s="21"/>
      <c r="O21" s="75"/>
      <c r="P21" s="21"/>
      <c r="Q21" s="21"/>
      <c r="R21" s="21"/>
      <c r="S21" s="21"/>
      <c r="V21" s="21"/>
      <c r="W21" s="21"/>
      <c r="X21" s="21"/>
      <c r="Y21" s="21"/>
    </row>
    <row r="22" spans="1:25" ht="15.75" customHeight="1" x14ac:dyDescent="0.25">
      <c r="A22" s="21"/>
      <c r="B22" s="21"/>
      <c r="C22" s="21"/>
      <c r="E22" s="21"/>
      <c r="F22" s="21"/>
      <c r="G22" s="21"/>
      <c r="H22" s="74"/>
      <c r="I22" s="74"/>
      <c r="J22" s="74"/>
      <c r="K22" s="74"/>
      <c r="L22" s="21"/>
      <c r="M22" s="21"/>
      <c r="N22" s="21"/>
      <c r="O22" s="75"/>
      <c r="P22" s="21"/>
      <c r="Q22" s="21"/>
      <c r="R22" s="21"/>
      <c r="S22" s="21"/>
      <c r="V22" s="21"/>
      <c r="W22" s="21"/>
      <c r="X22" s="21"/>
      <c r="Y22" s="21"/>
    </row>
    <row r="23" spans="1:25" ht="15.75" customHeight="1" x14ac:dyDescent="0.25">
      <c r="A23" s="21"/>
      <c r="B23" s="21"/>
      <c r="C23" s="21"/>
      <c r="E23" s="21"/>
      <c r="F23" s="21"/>
      <c r="G23" s="21"/>
      <c r="H23" s="74"/>
      <c r="I23" s="74"/>
      <c r="J23" s="74"/>
      <c r="K23" s="74"/>
      <c r="L23" s="21"/>
      <c r="M23" s="21"/>
      <c r="N23" s="21"/>
      <c r="O23" s="75"/>
      <c r="P23" s="21"/>
      <c r="Q23" s="21"/>
      <c r="R23" s="21"/>
      <c r="S23" s="21"/>
      <c r="V23" s="21"/>
      <c r="W23" s="21"/>
      <c r="X23" s="21"/>
      <c r="Y23" s="21"/>
    </row>
    <row r="24" spans="1:25" ht="15.75" customHeight="1" x14ac:dyDescent="0.25">
      <c r="A24" s="21"/>
      <c r="B24" s="21"/>
      <c r="C24" s="21"/>
      <c r="E24" s="21"/>
      <c r="F24" s="21"/>
      <c r="G24" s="21"/>
      <c r="H24" s="74"/>
      <c r="I24" s="74"/>
      <c r="J24" s="74"/>
      <c r="K24" s="74"/>
      <c r="L24" s="21"/>
      <c r="M24" s="21"/>
      <c r="N24" s="21"/>
      <c r="O24" s="75"/>
      <c r="P24" s="21"/>
      <c r="Q24" s="21"/>
      <c r="R24" s="21"/>
      <c r="S24" s="21"/>
      <c r="V24" s="21"/>
      <c r="W24" s="21"/>
      <c r="X24" s="21"/>
      <c r="Y24" s="21"/>
    </row>
    <row r="25" spans="1:25" ht="15.75" customHeight="1" x14ac:dyDescent="0.25">
      <c r="A25" s="21"/>
      <c r="B25" s="21"/>
      <c r="C25" s="21"/>
      <c r="E25" s="21"/>
      <c r="F25" s="21"/>
      <c r="G25" s="21"/>
      <c r="H25" s="74"/>
      <c r="I25" s="74"/>
      <c r="J25" s="74"/>
      <c r="K25" s="74"/>
      <c r="L25" s="21"/>
      <c r="M25" s="21"/>
      <c r="N25" s="21"/>
      <c r="O25" s="75"/>
      <c r="P25" s="21"/>
      <c r="Q25" s="21"/>
      <c r="R25" s="21"/>
      <c r="S25" s="21"/>
      <c r="V25" s="21"/>
      <c r="W25" s="21"/>
      <c r="X25" s="21"/>
      <c r="Y25" s="21"/>
    </row>
    <row r="26" spans="1:25" ht="15.75" customHeight="1" x14ac:dyDescent="0.25">
      <c r="A26" s="21"/>
      <c r="B26" s="21"/>
      <c r="C26" s="21"/>
      <c r="E26" s="21"/>
      <c r="F26" s="21"/>
      <c r="G26" s="21"/>
      <c r="H26" s="74"/>
      <c r="I26" s="74"/>
      <c r="J26" s="74"/>
      <c r="K26" s="74"/>
      <c r="L26" s="21"/>
      <c r="M26" s="21"/>
      <c r="N26" s="21"/>
      <c r="O26" s="75"/>
      <c r="P26" s="21"/>
      <c r="Q26" s="21"/>
      <c r="R26" s="21"/>
      <c r="S26" s="21"/>
      <c r="V26" s="21"/>
      <c r="W26" s="21"/>
      <c r="X26" s="21"/>
      <c r="Y26" s="21"/>
    </row>
    <row r="27" spans="1:25" ht="15.75" customHeight="1" x14ac:dyDescent="0.25">
      <c r="A27" s="21"/>
      <c r="B27" s="21"/>
      <c r="C27" s="21"/>
      <c r="E27" s="21"/>
      <c r="F27" s="21"/>
      <c r="G27" s="21"/>
      <c r="H27" s="74"/>
      <c r="I27" s="74"/>
      <c r="J27" s="74"/>
      <c r="K27" s="74"/>
      <c r="L27" s="21"/>
      <c r="M27" s="21"/>
      <c r="N27" s="21"/>
      <c r="O27" s="75"/>
      <c r="P27" s="21"/>
      <c r="Q27" s="21"/>
      <c r="R27" s="21"/>
      <c r="S27" s="21"/>
      <c r="V27" s="21"/>
      <c r="W27" s="21"/>
      <c r="X27" s="21"/>
      <c r="Y27" s="21"/>
    </row>
    <row r="28" spans="1:25" ht="15.75" customHeight="1" x14ac:dyDescent="0.25">
      <c r="A28" s="21"/>
      <c r="B28" s="21"/>
      <c r="C28" s="21"/>
      <c r="E28" s="21"/>
      <c r="F28" s="21"/>
      <c r="G28" s="21"/>
      <c r="H28" s="74"/>
      <c r="I28" s="74"/>
      <c r="J28" s="74"/>
      <c r="K28" s="74"/>
      <c r="L28" s="21"/>
      <c r="M28" s="21"/>
      <c r="N28" s="21"/>
      <c r="O28" s="75"/>
      <c r="P28" s="21"/>
      <c r="Q28" s="21"/>
      <c r="R28" s="21"/>
      <c r="S28" s="21"/>
      <c r="V28" s="21"/>
      <c r="W28" s="21"/>
      <c r="X28" s="21"/>
      <c r="Y28" s="21"/>
    </row>
    <row r="29" spans="1:25" ht="15.75" customHeight="1" x14ac:dyDescent="0.25">
      <c r="A29" s="21"/>
      <c r="B29" s="21"/>
      <c r="C29" s="21"/>
      <c r="E29" s="21"/>
      <c r="F29" s="21"/>
      <c r="G29" s="21"/>
      <c r="H29" s="74"/>
      <c r="I29" s="74"/>
      <c r="J29" s="74"/>
      <c r="K29" s="74"/>
      <c r="L29" s="21"/>
      <c r="M29" s="21"/>
      <c r="N29" s="21"/>
      <c r="O29" s="75"/>
      <c r="P29" s="21"/>
      <c r="Q29" s="21"/>
      <c r="R29" s="21"/>
      <c r="S29" s="21"/>
      <c r="V29" s="21"/>
      <c r="W29" s="21"/>
      <c r="X29" s="21"/>
      <c r="Y29" s="21"/>
    </row>
    <row r="30" spans="1:25" ht="15.75" customHeight="1" x14ac:dyDescent="0.25">
      <c r="A30" s="21"/>
      <c r="B30" s="21"/>
      <c r="C30" s="21"/>
      <c r="E30" s="21"/>
      <c r="F30" s="21"/>
      <c r="G30" s="21"/>
      <c r="H30" s="74"/>
      <c r="I30" s="74"/>
      <c r="J30" s="74"/>
      <c r="K30" s="74"/>
      <c r="L30" s="21"/>
      <c r="M30" s="21"/>
      <c r="N30" s="21"/>
      <c r="O30" s="75"/>
      <c r="P30" s="21"/>
      <c r="Q30" s="21"/>
      <c r="R30" s="21"/>
      <c r="S30" s="21"/>
      <c r="V30" s="21"/>
      <c r="W30" s="21"/>
      <c r="X30" s="21"/>
      <c r="Y30" s="21"/>
    </row>
    <row r="31" spans="1:25" ht="15.75" customHeight="1" x14ac:dyDescent="0.25">
      <c r="A31" s="21"/>
      <c r="B31" s="21"/>
      <c r="C31" s="21"/>
      <c r="E31" s="21"/>
      <c r="F31" s="21"/>
      <c r="G31" s="21"/>
      <c r="H31" s="74"/>
      <c r="I31" s="74"/>
      <c r="J31" s="74"/>
      <c r="K31" s="74"/>
      <c r="L31" s="21"/>
      <c r="M31" s="21"/>
      <c r="N31" s="21"/>
      <c r="O31" s="75"/>
      <c r="P31" s="21"/>
      <c r="Q31" s="21"/>
      <c r="R31" s="21"/>
      <c r="S31" s="21"/>
      <c r="V31" s="21"/>
      <c r="W31" s="21"/>
      <c r="X31" s="21"/>
      <c r="Y31" s="21"/>
    </row>
    <row r="32" spans="1:25" ht="15.75" customHeight="1" x14ac:dyDescent="0.25">
      <c r="A32" s="21"/>
      <c r="B32" s="21"/>
      <c r="C32" s="21"/>
      <c r="E32" s="21"/>
      <c r="F32" s="21"/>
      <c r="G32" s="21"/>
      <c r="H32" s="74"/>
      <c r="I32" s="74"/>
      <c r="J32" s="74"/>
      <c r="K32" s="74"/>
      <c r="L32" s="21"/>
      <c r="M32" s="21"/>
      <c r="N32" s="21"/>
      <c r="O32" s="75"/>
      <c r="P32" s="21"/>
      <c r="Q32" s="21"/>
      <c r="R32" s="21"/>
      <c r="S32" s="21"/>
      <c r="V32" s="21"/>
      <c r="W32" s="21"/>
      <c r="X32" s="21"/>
      <c r="Y32" s="21"/>
    </row>
    <row r="33" spans="1:25" ht="15.75" customHeight="1" x14ac:dyDescent="0.25">
      <c r="A33" s="21"/>
      <c r="B33" s="21"/>
      <c r="C33" s="21"/>
      <c r="E33" s="21"/>
      <c r="F33" s="21"/>
      <c r="G33" s="21"/>
      <c r="H33" s="74"/>
      <c r="I33" s="74"/>
      <c r="J33" s="74"/>
      <c r="K33" s="74"/>
      <c r="L33" s="21"/>
      <c r="M33" s="21"/>
      <c r="N33" s="21"/>
      <c r="O33" s="75"/>
      <c r="P33" s="21"/>
      <c r="Q33" s="21"/>
      <c r="R33" s="21"/>
      <c r="S33" s="21"/>
      <c r="V33" s="21"/>
      <c r="W33" s="21"/>
      <c r="X33" s="21"/>
      <c r="Y33" s="21"/>
    </row>
    <row r="34" spans="1:25" ht="15.75" customHeight="1" x14ac:dyDescent="0.25">
      <c r="A34" s="21"/>
      <c r="B34" s="21"/>
      <c r="C34" s="21"/>
      <c r="E34" s="21"/>
      <c r="F34" s="21"/>
      <c r="G34" s="21"/>
      <c r="H34" s="74"/>
      <c r="I34" s="74"/>
      <c r="J34" s="74"/>
      <c r="K34" s="74"/>
      <c r="L34" s="21"/>
      <c r="M34" s="21"/>
      <c r="N34" s="21"/>
      <c r="O34" s="75"/>
      <c r="P34" s="21"/>
      <c r="Q34" s="21"/>
      <c r="R34" s="21"/>
      <c r="S34" s="21"/>
      <c r="V34" s="21"/>
      <c r="W34" s="21"/>
      <c r="X34" s="21"/>
      <c r="Y34" s="21"/>
    </row>
    <row r="35" spans="1:25" ht="15.75" customHeight="1" x14ac:dyDescent="0.25">
      <c r="A35" s="21"/>
      <c r="B35" s="21"/>
      <c r="C35" s="21"/>
      <c r="E35" s="21"/>
      <c r="F35" s="21"/>
      <c r="G35" s="21"/>
      <c r="H35" s="74"/>
      <c r="I35" s="74"/>
      <c r="J35" s="74"/>
      <c r="K35" s="74"/>
      <c r="L35" s="21"/>
      <c r="M35" s="21"/>
      <c r="N35" s="21"/>
      <c r="O35" s="75"/>
      <c r="P35" s="21"/>
      <c r="Q35" s="21"/>
      <c r="R35" s="21"/>
      <c r="S35" s="21"/>
      <c r="V35" s="21"/>
      <c r="W35" s="21"/>
      <c r="X35" s="21"/>
      <c r="Y35" s="21"/>
    </row>
    <row r="36" spans="1:25" ht="15.75" customHeight="1" x14ac:dyDescent="0.25">
      <c r="A36" s="21"/>
      <c r="B36" s="21"/>
      <c r="C36" s="21"/>
      <c r="E36" s="21"/>
      <c r="F36" s="21"/>
      <c r="G36" s="21"/>
      <c r="H36" s="74"/>
      <c r="I36" s="74"/>
      <c r="J36" s="74"/>
      <c r="K36" s="74"/>
      <c r="L36" s="21"/>
      <c r="M36" s="21"/>
      <c r="N36" s="21"/>
      <c r="O36" s="75"/>
      <c r="P36" s="21"/>
      <c r="Q36" s="21"/>
      <c r="R36" s="21"/>
      <c r="S36" s="21"/>
      <c r="V36" s="21"/>
      <c r="W36" s="21"/>
      <c r="X36" s="21"/>
      <c r="Y36" s="21"/>
    </row>
    <row r="37" spans="1:25" ht="15.75" customHeight="1" x14ac:dyDescent="0.25">
      <c r="A37" s="21"/>
      <c r="B37" s="21"/>
      <c r="C37" s="21"/>
      <c r="E37" s="21"/>
      <c r="F37" s="21"/>
      <c r="G37" s="21"/>
      <c r="H37" s="74"/>
      <c r="I37" s="74"/>
      <c r="J37" s="74"/>
      <c r="K37" s="74"/>
      <c r="L37" s="21"/>
      <c r="M37" s="21"/>
      <c r="N37" s="21"/>
      <c r="O37" s="75"/>
      <c r="P37" s="21"/>
      <c r="Q37" s="21"/>
      <c r="R37" s="21"/>
      <c r="S37" s="21"/>
      <c r="V37" s="21"/>
      <c r="W37" s="21"/>
      <c r="X37" s="21"/>
      <c r="Y37" s="21"/>
    </row>
    <row r="38" spans="1:25" ht="15.75" customHeight="1" x14ac:dyDescent="0.25">
      <c r="A38" s="21"/>
      <c r="B38" s="21"/>
      <c r="C38" s="21"/>
      <c r="E38" s="21"/>
      <c r="F38" s="21"/>
      <c r="G38" s="21"/>
      <c r="H38" s="74"/>
      <c r="I38" s="74"/>
      <c r="J38" s="74"/>
      <c r="K38" s="74"/>
      <c r="L38" s="21"/>
      <c r="M38" s="21"/>
      <c r="N38" s="21"/>
      <c r="O38" s="75"/>
      <c r="P38" s="21"/>
      <c r="Q38" s="21"/>
      <c r="R38" s="21"/>
      <c r="S38" s="21"/>
      <c r="V38" s="21"/>
      <c r="W38" s="21"/>
      <c r="X38" s="21"/>
      <c r="Y38" s="21"/>
    </row>
    <row r="39" spans="1:25" ht="15.75" customHeight="1" x14ac:dyDescent="0.25">
      <c r="A39" s="21"/>
      <c r="B39" s="21"/>
      <c r="C39" s="21"/>
      <c r="E39" s="21"/>
      <c r="F39" s="21"/>
      <c r="G39" s="21"/>
      <c r="H39" s="74"/>
      <c r="I39" s="74"/>
      <c r="J39" s="74"/>
      <c r="K39" s="74"/>
      <c r="L39" s="21"/>
      <c r="M39" s="21"/>
      <c r="N39" s="21"/>
      <c r="O39" s="75"/>
      <c r="P39" s="21"/>
      <c r="Q39" s="21"/>
      <c r="R39" s="21"/>
      <c r="S39" s="21"/>
      <c r="V39" s="21"/>
      <c r="W39" s="21"/>
      <c r="X39" s="21"/>
      <c r="Y39" s="21"/>
    </row>
    <row r="40" spans="1:25" ht="15.75" customHeight="1" x14ac:dyDescent="0.25">
      <c r="A40" s="21"/>
      <c r="B40" s="21"/>
      <c r="C40" s="21"/>
      <c r="E40" s="21"/>
      <c r="F40" s="21"/>
      <c r="G40" s="21"/>
      <c r="H40" s="74"/>
      <c r="I40" s="74"/>
      <c r="J40" s="74"/>
      <c r="K40" s="74"/>
      <c r="L40" s="21"/>
      <c r="M40" s="21"/>
      <c r="N40" s="21"/>
      <c r="O40" s="75"/>
      <c r="P40" s="21"/>
      <c r="Q40" s="21"/>
      <c r="R40" s="21"/>
      <c r="S40" s="21"/>
      <c r="V40" s="21"/>
      <c r="W40" s="21"/>
      <c r="X40" s="21"/>
      <c r="Y40" s="21"/>
    </row>
    <row r="41" spans="1:25" ht="15.75" customHeight="1" x14ac:dyDescent="0.25">
      <c r="A41" s="21"/>
      <c r="B41" s="21"/>
      <c r="C41" s="21"/>
      <c r="E41" s="21"/>
      <c r="F41" s="21"/>
      <c r="G41" s="21"/>
      <c r="H41" s="74"/>
      <c r="I41" s="74"/>
      <c r="J41" s="74"/>
      <c r="K41" s="74"/>
      <c r="L41" s="21"/>
      <c r="M41" s="21"/>
      <c r="N41" s="21"/>
      <c r="O41" s="75"/>
      <c r="P41" s="21"/>
      <c r="Q41" s="21"/>
      <c r="R41" s="21"/>
      <c r="S41" s="21"/>
      <c r="V41" s="21"/>
      <c r="W41" s="21"/>
      <c r="X41" s="21"/>
      <c r="Y41" s="21"/>
    </row>
    <row r="42" spans="1:25" ht="15.75" customHeight="1" x14ac:dyDescent="0.25">
      <c r="A42" s="21"/>
      <c r="B42" s="21"/>
      <c r="C42" s="21"/>
      <c r="E42" s="21"/>
      <c r="F42" s="21"/>
      <c r="G42" s="21"/>
      <c r="H42" s="74"/>
      <c r="I42" s="74"/>
      <c r="J42" s="74"/>
      <c r="K42" s="74"/>
      <c r="L42" s="21"/>
      <c r="M42" s="21"/>
      <c r="N42" s="21"/>
      <c r="O42" s="75"/>
      <c r="P42" s="21"/>
      <c r="Q42" s="21"/>
      <c r="R42" s="21"/>
      <c r="S42" s="21"/>
      <c r="V42" s="21"/>
      <c r="W42" s="21"/>
      <c r="X42" s="21"/>
      <c r="Y42" s="21"/>
    </row>
    <row r="43" spans="1:25" ht="15.75" customHeight="1" x14ac:dyDescent="0.25">
      <c r="A43" s="21"/>
      <c r="B43" s="21"/>
      <c r="C43" s="21"/>
      <c r="E43" s="21"/>
      <c r="F43" s="21"/>
      <c r="G43" s="21"/>
      <c r="H43" s="74"/>
      <c r="I43" s="74"/>
      <c r="J43" s="74"/>
      <c r="K43" s="74"/>
      <c r="L43" s="21"/>
      <c r="M43" s="21"/>
      <c r="N43" s="21"/>
      <c r="O43" s="75"/>
      <c r="P43" s="21"/>
      <c r="Q43" s="21"/>
      <c r="R43" s="21"/>
      <c r="S43" s="21"/>
      <c r="V43" s="21"/>
      <c r="W43" s="21"/>
      <c r="X43" s="21"/>
      <c r="Y43" s="21"/>
    </row>
    <row r="44" spans="1:25" ht="15.75" customHeight="1" x14ac:dyDescent="0.25">
      <c r="A44" s="21"/>
      <c r="B44" s="21"/>
      <c r="C44" s="21"/>
      <c r="E44" s="21"/>
      <c r="F44" s="21"/>
      <c r="G44" s="21"/>
      <c r="H44" s="74"/>
      <c r="I44" s="74"/>
      <c r="J44" s="74"/>
      <c r="K44" s="74"/>
      <c r="L44" s="21"/>
      <c r="M44" s="21"/>
      <c r="N44" s="21"/>
      <c r="O44" s="75"/>
      <c r="P44" s="21"/>
      <c r="Q44" s="21"/>
      <c r="R44" s="21"/>
      <c r="S44" s="21"/>
      <c r="V44" s="21"/>
      <c r="W44" s="21"/>
      <c r="X44" s="21"/>
      <c r="Y44" s="21"/>
    </row>
    <row r="45" spans="1:25" ht="15.75" customHeight="1" x14ac:dyDescent="0.25">
      <c r="A45" s="21"/>
      <c r="B45" s="21"/>
      <c r="C45" s="21"/>
      <c r="E45" s="21"/>
      <c r="F45" s="21"/>
      <c r="G45" s="21"/>
      <c r="H45" s="74"/>
      <c r="I45" s="74"/>
      <c r="J45" s="74"/>
      <c r="K45" s="74"/>
      <c r="L45" s="21"/>
      <c r="M45" s="21"/>
      <c r="N45" s="21"/>
      <c r="O45" s="75"/>
      <c r="P45" s="21"/>
      <c r="Q45" s="21"/>
      <c r="R45" s="21"/>
      <c r="S45" s="21"/>
      <c r="V45" s="21"/>
      <c r="W45" s="21"/>
      <c r="X45" s="21"/>
      <c r="Y45" s="21"/>
    </row>
    <row r="46" spans="1:25" ht="15.75" customHeight="1" x14ac:dyDescent="0.25">
      <c r="A46" s="21"/>
      <c r="B46" s="21"/>
      <c r="C46" s="21"/>
      <c r="E46" s="21"/>
      <c r="F46" s="21"/>
      <c r="G46" s="21"/>
      <c r="H46" s="74"/>
      <c r="I46" s="74"/>
      <c r="J46" s="74"/>
      <c r="K46" s="74"/>
      <c r="L46" s="21"/>
      <c r="M46" s="21"/>
      <c r="N46" s="21"/>
      <c r="O46" s="75"/>
      <c r="P46" s="21"/>
      <c r="Q46" s="21"/>
      <c r="R46" s="21"/>
      <c r="S46" s="21"/>
      <c r="V46" s="21"/>
      <c r="W46" s="21"/>
      <c r="X46" s="21"/>
      <c r="Y46" s="21"/>
    </row>
    <row r="47" spans="1:25" ht="15.75" customHeight="1" x14ac:dyDescent="0.25">
      <c r="A47" s="21"/>
      <c r="B47" s="21"/>
      <c r="C47" s="21"/>
      <c r="E47" s="21"/>
      <c r="F47" s="21"/>
      <c r="G47" s="21"/>
      <c r="H47" s="74"/>
      <c r="I47" s="74"/>
      <c r="J47" s="74"/>
      <c r="K47" s="74"/>
      <c r="L47" s="21"/>
      <c r="M47" s="21"/>
      <c r="N47" s="21"/>
      <c r="O47" s="75"/>
      <c r="P47" s="21"/>
      <c r="Q47" s="21"/>
      <c r="R47" s="21"/>
      <c r="S47" s="21"/>
      <c r="V47" s="21"/>
      <c r="W47" s="21"/>
      <c r="X47" s="21"/>
      <c r="Y47" s="21"/>
    </row>
    <row r="48" spans="1:25" ht="15.75" customHeight="1" x14ac:dyDescent="0.25">
      <c r="A48" s="21"/>
      <c r="B48" s="21"/>
      <c r="C48" s="21"/>
      <c r="E48" s="21"/>
      <c r="F48" s="21"/>
      <c r="G48" s="21"/>
      <c r="H48" s="74"/>
      <c r="I48" s="74"/>
      <c r="J48" s="74"/>
      <c r="K48" s="74"/>
      <c r="L48" s="21"/>
      <c r="M48" s="21"/>
      <c r="N48" s="21"/>
      <c r="O48" s="75"/>
      <c r="P48" s="21"/>
      <c r="Q48" s="21"/>
      <c r="R48" s="21"/>
      <c r="S48" s="21"/>
      <c r="V48" s="21"/>
      <c r="W48" s="21"/>
      <c r="X48" s="21"/>
      <c r="Y48" s="21"/>
    </row>
    <row r="49" spans="1:25" ht="15.75" customHeight="1" x14ac:dyDescent="0.25">
      <c r="A49" s="21"/>
      <c r="B49" s="21"/>
      <c r="C49" s="21"/>
      <c r="E49" s="21"/>
      <c r="F49" s="21"/>
      <c r="G49" s="21"/>
      <c r="H49" s="74"/>
      <c r="I49" s="74"/>
      <c r="J49" s="74"/>
      <c r="K49" s="74"/>
      <c r="L49" s="21"/>
      <c r="M49" s="21"/>
      <c r="N49" s="21"/>
      <c r="O49" s="75"/>
      <c r="P49" s="21"/>
      <c r="Q49" s="21"/>
      <c r="R49" s="21"/>
      <c r="S49" s="21"/>
      <c r="V49" s="21"/>
      <c r="W49" s="21"/>
      <c r="X49" s="21"/>
      <c r="Y49" s="21"/>
    </row>
    <row r="50" spans="1:25" ht="15.75" customHeight="1" x14ac:dyDescent="0.25">
      <c r="A50" s="21"/>
      <c r="B50" s="21"/>
      <c r="C50" s="21"/>
      <c r="E50" s="21"/>
      <c r="F50" s="21"/>
      <c r="G50" s="21"/>
      <c r="H50" s="74"/>
      <c r="I50" s="74"/>
      <c r="J50" s="74"/>
      <c r="K50" s="74"/>
      <c r="L50" s="21"/>
      <c r="M50" s="21"/>
      <c r="N50" s="21"/>
      <c r="O50" s="75"/>
      <c r="P50" s="21"/>
      <c r="Q50" s="21"/>
      <c r="R50" s="21"/>
      <c r="S50" s="21"/>
      <c r="V50" s="21"/>
      <c r="W50" s="21"/>
      <c r="X50" s="21"/>
      <c r="Y50" s="21"/>
    </row>
    <row r="51" spans="1:25" ht="15.75" customHeight="1" x14ac:dyDescent="0.25">
      <c r="A51" s="21"/>
      <c r="B51" s="21"/>
      <c r="C51" s="21"/>
      <c r="E51" s="21"/>
      <c r="F51" s="21"/>
      <c r="G51" s="21"/>
      <c r="H51" s="74"/>
      <c r="I51" s="74"/>
      <c r="J51" s="74"/>
      <c r="K51" s="74"/>
      <c r="L51" s="21"/>
      <c r="M51" s="21"/>
      <c r="N51" s="21"/>
      <c r="O51" s="75"/>
      <c r="P51" s="21"/>
      <c r="Q51" s="21"/>
      <c r="R51" s="21"/>
      <c r="S51" s="21"/>
      <c r="V51" s="21"/>
      <c r="W51" s="21"/>
      <c r="X51" s="21"/>
      <c r="Y51" s="21"/>
    </row>
    <row r="52" spans="1:25" ht="15.75" customHeight="1" x14ac:dyDescent="0.25">
      <c r="A52" s="21"/>
      <c r="B52" s="21"/>
      <c r="C52" s="21"/>
      <c r="E52" s="21"/>
      <c r="F52" s="21"/>
      <c r="G52" s="21"/>
      <c r="H52" s="74"/>
      <c r="I52" s="74"/>
      <c r="J52" s="74"/>
      <c r="K52" s="74"/>
      <c r="L52" s="21"/>
      <c r="M52" s="21"/>
      <c r="N52" s="21"/>
      <c r="O52" s="75"/>
      <c r="P52" s="21"/>
      <c r="Q52" s="21"/>
      <c r="R52" s="21"/>
      <c r="S52" s="21"/>
      <c r="V52" s="21"/>
      <c r="W52" s="21"/>
      <c r="X52" s="21"/>
      <c r="Y52" s="21"/>
    </row>
    <row r="53" spans="1:25" ht="15.75" customHeight="1" x14ac:dyDescent="0.25">
      <c r="A53" s="21"/>
      <c r="B53" s="21"/>
      <c r="C53" s="21"/>
      <c r="E53" s="21"/>
      <c r="F53" s="21"/>
      <c r="G53" s="21"/>
      <c r="H53" s="74"/>
      <c r="I53" s="74"/>
      <c r="J53" s="74"/>
      <c r="K53" s="74"/>
      <c r="L53" s="21"/>
      <c r="M53" s="21"/>
      <c r="N53" s="21"/>
      <c r="O53" s="75"/>
      <c r="P53" s="21"/>
      <c r="Q53" s="21"/>
      <c r="R53" s="21"/>
      <c r="S53" s="21"/>
      <c r="V53" s="21"/>
      <c r="W53" s="21"/>
      <c r="X53" s="21"/>
      <c r="Y53" s="21"/>
    </row>
    <row r="54" spans="1:25" ht="15.75" customHeight="1" x14ac:dyDescent="0.25">
      <c r="A54" s="21"/>
      <c r="B54" s="21"/>
      <c r="C54" s="21"/>
      <c r="E54" s="21"/>
      <c r="F54" s="21"/>
      <c r="G54" s="21"/>
      <c r="H54" s="74"/>
      <c r="I54" s="74"/>
      <c r="J54" s="74"/>
      <c r="K54" s="74"/>
      <c r="L54" s="21"/>
      <c r="M54" s="21"/>
      <c r="N54" s="21"/>
      <c r="O54" s="75"/>
      <c r="P54" s="21"/>
      <c r="Q54" s="21"/>
      <c r="R54" s="21"/>
      <c r="S54" s="21"/>
      <c r="V54" s="21"/>
      <c r="W54" s="21"/>
      <c r="X54" s="21"/>
      <c r="Y54" s="21"/>
    </row>
    <row r="55" spans="1:25" ht="15.75" customHeight="1" x14ac:dyDescent="0.25">
      <c r="A55" s="21"/>
      <c r="B55" s="21"/>
      <c r="C55" s="21"/>
      <c r="E55" s="21"/>
      <c r="F55" s="21"/>
      <c r="G55" s="21"/>
      <c r="H55" s="74"/>
      <c r="I55" s="74"/>
      <c r="J55" s="74"/>
      <c r="K55" s="74"/>
      <c r="L55" s="21"/>
      <c r="M55" s="21"/>
      <c r="N55" s="21"/>
      <c r="O55" s="75"/>
      <c r="P55" s="21"/>
      <c r="Q55" s="21"/>
      <c r="R55" s="21"/>
      <c r="S55" s="21"/>
      <c r="V55" s="21"/>
      <c r="W55" s="21"/>
      <c r="X55" s="21"/>
      <c r="Y55" s="21"/>
    </row>
    <row r="56" spans="1:25" ht="15.75" customHeight="1" x14ac:dyDescent="0.25">
      <c r="A56" s="21"/>
      <c r="B56" s="21"/>
      <c r="C56" s="21"/>
      <c r="E56" s="21"/>
      <c r="F56" s="21"/>
      <c r="G56" s="21"/>
      <c r="H56" s="74"/>
      <c r="I56" s="74"/>
      <c r="J56" s="74"/>
      <c r="K56" s="74"/>
      <c r="L56" s="21"/>
      <c r="M56" s="21"/>
      <c r="N56" s="21"/>
      <c r="O56" s="75"/>
      <c r="P56" s="21"/>
      <c r="Q56" s="21"/>
      <c r="R56" s="21"/>
      <c r="S56" s="21"/>
      <c r="V56" s="21"/>
      <c r="W56" s="21"/>
      <c r="X56" s="21"/>
      <c r="Y56" s="21"/>
    </row>
    <row r="57" spans="1:25" ht="15.75" customHeight="1" x14ac:dyDescent="0.25">
      <c r="A57" s="21"/>
      <c r="B57" s="21"/>
      <c r="C57" s="21"/>
      <c r="E57" s="21"/>
      <c r="F57" s="21"/>
      <c r="G57" s="21"/>
      <c r="H57" s="74"/>
      <c r="I57" s="74"/>
      <c r="J57" s="74"/>
      <c r="K57" s="74"/>
      <c r="L57" s="21"/>
      <c r="M57" s="21"/>
      <c r="N57" s="21"/>
      <c r="O57" s="75"/>
      <c r="P57" s="21"/>
      <c r="Q57" s="21"/>
      <c r="R57" s="21"/>
      <c r="S57" s="21"/>
      <c r="V57" s="21"/>
      <c r="W57" s="21"/>
      <c r="X57" s="21"/>
      <c r="Y57" s="21"/>
    </row>
    <row r="58" spans="1:25" ht="15.75" customHeight="1" x14ac:dyDescent="0.25">
      <c r="A58" s="21"/>
      <c r="B58" s="21"/>
      <c r="C58" s="21"/>
      <c r="E58" s="21"/>
      <c r="F58" s="21"/>
      <c r="G58" s="21"/>
      <c r="H58" s="74"/>
      <c r="I58" s="74"/>
      <c r="J58" s="74"/>
      <c r="K58" s="74"/>
      <c r="L58" s="21"/>
      <c r="M58" s="21"/>
      <c r="N58" s="21"/>
      <c r="O58" s="75"/>
      <c r="P58" s="21"/>
      <c r="Q58" s="21"/>
      <c r="R58" s="21"/>
      <c r="S58" s="21"/>
      <c r="V58" s="21"/>
      <c r="W58" s="21"/>
      <c r="X58" s="21"/>
      <c r="Y58" s="21"/>
    </row>
    <row r="59" spans="1:25" ht="15.75" customHeight="1" x14ac:dyDescent="0.25">
      <c r="A59" s="21"/>
      <c r="B59" s="21"/>
      <c r="C59" s="21"/>
      <c r="E59" s="21"/>
      <c r="F59" s="21"/>
      <c r="G59" s="21"/>
      <c r="H59" s="74"/>
      <c r="I59" s="74"/>
      <c r="J59" s="74"/>
      <c r="K59" s="74"/>
      <c r="L59" s="21"/>
      <c r="M59" s="21"/>
      <c r="N59" s="21"/>
      <c r="O59" s="75"/>
      <c r="P59" s="21"/>
      <c r="Q59" s="21"/>
      <c r="R59" s="21"/>
      <c r="S59" s="21"/>
      <c r="V59" s="21"/>
      <c r="W59" s="21"/>
      <c r="X59" s="21"/>
      <c r="Y59" s="21"/>
    </row>
    <row r="60" spans="1:25" ht="15.75" customHeight="1" x14ac:dyDescent="0.25">
      <c r="A60" s="21"/>
      <c r="B60" s="21"/>
      <c r="C60" s="21"/>
      <c r="E60" s="21"/>
      <c r="F60" s="21"/>
      <c r="G60" s="21"/>
      <c r="H60" s="74"/>
      <c r="I60" s="74"/>
      <c r="J60" s="74"/>
      <c r="K60" s="74"/>
      <c r="L60" s="21"/>
      <c r="M60" s="21"/>
      <c r="N60" s="21"/>
      <c r="O60" s="75"/>
      <c r="P60" s="21"/>
      <c r="Q60" s="21"/>
      <c r="R60" s="21"/>
      <c r="S60" s="21"/>
      <c r="V60" s="21"/>
      <c r="W60" s="21"/>
      <c r="X60" s="21"/>
      <c r="Y60" s="21"/>
    </row>
    <row r="61" spans="1:25" ht="15.75" customHeight="1" x14ac:dyDescent="0.25">
      <c r="A61" s="21"/>
      <c r="B61" s="21"/>
      <c r="C61" s="21"/>
      <c r="E61" s="21"/>
      <c r="F61" s="21"/>
      <c r="G61" s="21"/>
      <c r="H61" s="74"/>
      <c r="I61" s="74"/>
      <c r="J61" s="74"/>
      <c r="K61" s="74"/>
      <c r="L61" s="21"/>
      <c r="M61" s="21"/>
      <c r="N61" s="21"/>
      <c r="O61" s="75"/>
      <c r="P61" s="21"/>
      <c r="Q61" s="21"/>
      <c r="R61" s="21"/>
      <c r="S61" s="21"/>
      <c r="V61" s="21"/>
      <c r="W61" s="21"/>
      <c r="X61" s="21"/>
      <c r="Y61" s="21"/>
    </row>
    <row r="62" spans="1:25" ht="15.75" customHeight="1" x14ac:dyDescent="0.25">
      <c r="A62" s="21"/>
      <c r="B62" s="21"/>
      <c r="C62" s="21"/>
      <c r="E62" s="21"/>
      <c r="F62" s="21"/>
      <c r="G62" s="21"/>
      <c r="H62" s="74"/>
      <c r="I62" s="74"/>
      <c r="J62" s="74"/>
      <c r="K62" s="74"/>
      <c r="L62" s="21"/>
      <c r="M62" s="21"/>
      <c r="N62" s="21"/>
      <c r="O62" s="75"/>
      <c r="P62" s="21"/>
      <c r="Q62" s="21"/>
      <c r="R62" s="21"/>
      <c r="S62" s="21"/>
      <c r="V62" s="21"/>
      <c r="W62" s="21"/>
      <c r="X62" s="21"/>
      <c r="Y62" s="21"/>
    </row>
    <row r="63" spans="1:25" ht="15.75" customHeight="1" x14ac:dyDescent="0.25">
      <c r="A63" s="21"/>
      <c r="B63" s="21"/>
      <c r="C63" s="21"/>
      <c r="E63" s="21"/>
      <c r="F63" s="21"/>
      <c r="G63" s="21"/>
      <c r="H63" s="74"/>
      <c r="I63" s="74"/>
      <c r="J63" s="74"/>
      <c r="K63" s="74"/>
      <c r="L63" s="21"/>
      <c r="M63" s="21"/>
      <c r="N63" s="21"/>
      <c r="O63" s="75"/>
      <c r="P63" s="21"/>
      <c r="Q63" s="21"/>
      <c r="R63" s="21"/>
      <c r="S63" s="21"/>
      <c r="V63" s="21"/>
      <c r="W63" s="21"/>
      <c r="X63" s="21"/>
      <c r="Y63" s="21"/>
    </row>
    <row r="64" spans="1:25" ht="15.75" customHeight="1" x14ac:dyDescent="0.25">
      <c r="A64" s="21"/>
      <c r="B64" s="21"/>
      <c r="C64" s="21"/>
      <c r="E64" s="21"/>
      <c r="F64" s="21"/>
      <c r="G64" s="21"/>
      <c r="H64" s="74"/>
      <c r="I64" s="74"/>
      <c r="J64" s="74"/>
      <c r="K64" s="74"/>
      <c r="L64" s="21"/>
      <c r="M64" s="21"/>
      <c r="N64" s="21"/>
      <c r="O64" s="75"/>
      <c r="P64" s="21"/>
      <c r="Q64" s="21"/>
      <c r="R64" s="21"/>
      <c r="S64" s="21"/>
      <c r="V64" s="21"/>
      <c r="W64" s="21"/>
      <c r="X64" s="21"/>
      <c r="Y64" s="21"/>
    </row>
    <row r="65" spans="1:25" ht="15.75" customHeight="1" x14ac:dyDescent="0.25">
      <c r="A65" s="21"/>
      <c r="B65" s="21"/>
      <c r="C65" s="21"/>
      <c r="E65" s="21"/>
      <c r="F65" s="21"/>
      <c r="G65" s="21"/>
      <c r="H65" s="74"/>
      <c r="I65" s="74"/>
      <c r="J65" s="74"/>
      <c r="K65" s="74"/>
      <c r="L65" s="21"/>
      <c r="M65" s="21"/>
      <c r="N65" s="21"/>
      <c r="O65" s="75"/>
      <c r="P65" s="21"/>
      <c r="Q65" s="21"/>
      <c r="R65" s="21"/>
      <c r="S65" s="21"/>
      <c r="V65" s="21"/>
      <c r="W65" s="21"/>
      <c r="X65" s="21"/>
      <c r="Y65" s="21"/>
    </row>
    <row r="66" spans="1:25" ht="15.75" customHeight="1" x14ac:dyDescent="0.25">
      <c r="A66" s="21"/>
      <c r="B66" s="21"/>
      <c r="C66" s="21"/>
      <c r="E66" s="21"/>
      <c r="F66" s="21"/>
      <c r="G66" s="21"/>
      <c r="H66" s="74"/>
      <c r="I66" s="74"/>
      <c r="J66" s="74"/>
      <c r="K66" s="74"/>
      <c r="L66" s="21"/>
      <c r="M66" s="21"/>
      <c r="N66" s="21"/>
      <c r="O66" s="75"/>
      <c r="P66" s="21"/>
      <c r="Q66" s="21"/>
      <c r="R66" s="21"/>
      <c r="S66" s="21"/>
      <c r="V66" s="21"/>
      <c r="W66" s="21"/>
      <c r="X66" s="21"/>
      <c r="Y66" s="21"/>
    </row>
    <row r="67" spans="1:25" ht="15.75" customHeight="1" x14ac:dyDescent="0.25">
      <c r="A67" s="21"/>
      <c r="B67" s="21"/>
      <c r="C67" s="21"/>
      <c r="E67" s="21"/>
      <c r="F67" s="21"/>
      <c r="G67" s="21"/>
      <c r="H67" s="74"/>
      <c r="I67" s="74"/>
      <c r="J67" s="74"/>
      <c r="K67" s="74"/>
      <c r="L67" s="21"/>
      <c r="M67" s="21"/>
      <c r="N67" s="21"/>
      <c r="O67" s="75"/>
      <c r="P67" s="21"/>
      <c r="Q67" s="21"/>
      <c r="R67" s="21"/>
      <c r="S67" s="21"/>
      <c r="V67" s="21"/>
      <c r="W67" s="21"/>
      <c r="X67" s="21"/>
      <c r="Y67" s="21"/>
    </row>
    <row r="68" spans="1:25" ht="15.75" customHeight="1" x14ac:dyDescent="0.25">
      <c r="A68" s="21"/>
      <c r="B68" s="21"/>
      <c r="C68" s="21"/>
      <c r="E68" s="21"/>
      <c r="F68" s="21"/>
      <c r="G68" s="21"/>
      <c r="H68" s="74"/>
      <c r="I68" s="74"/>
      <c r="J68" s="74"/>
      <c r="K68" s="74"/>
      <c r="L68" s="21"/>
      <c r="M68" s="21"/>
      <c r="N68" s="21"/>
      <c r="O68" s="75"/>
      <c r="P68" s="21"/>
      <c r="Q68" s="21"/>
      <c r="R68" s="21"/>
      <c r="S68" s="21"/>
      <c r="V68" s="21"/>
      <c r="W68" s="21"/>
      <c r="X68" s="21"/>
      <c r="Y68" s="21"/>
    </row>
    <row r="69" spans="1:25" ht="15.75" customHeight="1" x14ac:dyDescent="0.25">
      <c r="A69" s="21"/>
      <c r="B69" s="21"/>
      <c r="C69" s="21"/>
      <c r="E69" s="21"/>
      <c r="F69" s="21"/>
      <c r="G69" s="21"/>
      <c r="H69" s="74"/>
      <c r="I69" s="74"/>
      <c r="J69" s="74"/>
      <c r="K69" s="74"/>
      <c r="L69" s="21"/>
      <c r="M69" s="21"/>
      <c r="N69" s="21"/>
      <c r="O69" s="75"/>
      <c r="P69" s="21"/>
      <c r="Q69" s="21"/>
      <c r="R69" s="21"/>
      <c r="S69" s="21"/>
      <c r="V69" s="21"/>
      <c r="W69" s="21"/>
      <c r="X69" s="21"/>
      <c r="Y69" s="21"/>
    </row>
    <row r="70" spans="1:25" ht="15.75" customHeight="1" x14ac:dyDescent="0.25">
      <c r="A70" s="21"/>
      <c r="B70" s="21"/>
      <c r="C70" s="21"/>
      <c r="E70" s="21"/>
      <c r="F70" s="21"/>
      <c r="G70" s="21"/>
      <c r="H70" s="74"/>
      <c r="I70" s="74"/>
      <c r="J70" s="74"/>
      <c r="K70" s="74"/>
      <c r="L70" s="21"/>
      <c r="M70" s="21"/>
      <c r="N70" s="21"/>
      <c r="O70" s="75"/>
      <c r="P70" s="21"/>
      <c r="Q70" s="21"/>
      <c r="R70" s="21"/>
      <c r="S70" s="21"/>
      <c r="V70" s="21"/>
      <c r="W70" s="21"/>
      <c r="X70" s="21"/>
      <c r="Y70" s="21"/>
    </row>
    <row r="71" spans="1:25" ht="15.75" customHeight="1" x14ac:dyDescent="0.25">
      <c r="A71" s="21"/>
      <c r="B71" s="21"/>
      <c r="C71" s="21"/>
      <c r="E71" s="21"/>
      <c r="F71" s="21"/>
      <c r="G71" s="21"/>
      <c r="H71" s="74"/>
      <c r="I71" s="74"/>
      <c r="J71" s="74"/>
      <c r="K71" s="74"/>
      <c r="L71" s="21"/>
      <c r="M71" s="21"/>
      <c r="N71" s="21"/>
      <c r="O71" s="75"/>
      <c r="P71" s="21"/>
      <c r="Q71" s="21"/>
      <c r="R71" s="21"/>
      <c r="S71" s="21"/>
      <c r="V71" s="21"/>
      <c r="W71" s="21"/>
      <c r="X71" s="21"/>
      <c r="Y71" s="21"/>
    </row>
    <row r="72" spans="1:25" ht="15.75" customHeight="1" x14ac:dyDescent="0.25">
      <c r="A72" s="21"/>
      <c r="B72" s="21"/>
      <c r="C72" s="21"/>
      <c r="E72" s="21"/>
      <c r="F72" s="21"/>
      <c r="G72" s="21"/>
      <c r="H72" s="74"/>
      <c r="I72" s="74"/>
      <c r="J72" s="74"/>
      <c r="K72" s="74"/>
      <c r="L72" s="21"/>
      <c r="M72" s="21"/>
      <c r="N72" s="21"/>
      <c r="O72" s="75"/>
      <c r="P72" s="21"/>
      <c r="Q72" s="21"/>
      <c r="R72" s="21"/>
      <c r="S72" s="21"/>
      <c r="V72" s="21"/>
      <c r="W72" s="21"/>
      <c r="X72" s="21"/>
      <c r="Y72" s="21"/>
    </row>
    <row r="73" spans="1:25" ht="15.75" customHeight="1" x14ac:dyDescent="0.25">
      <c r="A73" s="21"/>
      <c r="B73" s="21"/>
      <c r="C73" s="21"/>
      <c r="E73" s="21"/>
      <c r="F73" s="21"/>
      <c r="G73" s="21"/>
      <c r="H73" s="74"/>
      <c r="I73" s="74"/>
      <c r="J73" s="74"/>
      <c r="K73" s="74"/>
      <c r="L73" s="21"/>
      <c r="M73" s="21"/>
      <c r="N73" s="21"/>
      <c r="O73" s="75"/>
      <c r="P73" s="21"/>
      <c r="Q73" s="21"/>
      <c r="R73" s="21"/>
      <c r="S73" s="21"/>
      <c r="V73" s="21"/>
      <c r="W73" s="21"/>
      <c r="X73" s="21"/>
      <c r="Y73" s="21"/>
    </row>
    <row r="74" spans="1:25" ht="15.75" customHeight="1" x14ac:dyDescent="0.25">
      <c r="A74" s="21"/>
      <c r="B74" s="21"/>
      <c r="C74" s="21"/>
      <c r="E74" s="21"/>
      <c r="F74" s="21"/>
      <c r="G74" s="21"/>
      <c r="H74" s="74"/>
      <c r="I74" s="74"/>
      <c r="J74" s="74"/>
      <c r="K74" s="74"/>
      <c r="L74" s="21"/>
      <c r="M74" s="21"/>
      <c r="N74" s="21"/>
      <c r="O74" s="75"/>
      <c r="P74" s="21"/>
      <c r="Q74" s="21"/>
      <c r="R74" s="21"/>
      <c r="S74" s="21"/>
      <c r="V74" s="21"/>
      <c r="W74" s="21"/>
      <c r="X74" s="21"/>
      <c r="Y74" s="21"/>
    </row>
    <row r="75" spans="1:25" ht="15.75" customHeight="1" x14ac:dyDescent="0.25">
      <c r="A75" s="21"/>
      <c r="B75" s="21"/>
      <c r="C75" s="21"/>
      <c r="E75" s="21"/>
      <c r="F75" s="21"/>
      <c r="G75" s="21"/>
      <c r="H75" s="74"/>
      <c r="I75" s="74"/>
      <c r="J75" s="74"/>
      <c r="K75" s="74"/>
      <c r="L75" s="21"/>
      <c r="M75" s="21"/>
      <c r="N75" s="21"/>
      <c r="O75" s="75"/>
      <c r="P75" s="21"/>
      <c r="Q75" s="21"/>
      <c r="R75" s="21"/>
      <c r="S75" s="21"/>
      <c r="V75" s="21"/>
      <c r="W75" s="21"/>
      <c r="X75" s="21"/>
      <c r="Y75" s="21"/>
    </row>
    <row r="76" spans="1:25" ht="15.75" customHeight="1" x14ac:dyDescent="0.25">
      <c r="A76" s="21"/>
      <c r="B76" s="21"/>
      <c r="C76" s="21"/>
      <c r="E76" s="21"/>
      <c r="F76" s="21"/>
      <c r="G76" s="21"/>
      <c r="H76" s="74"/>
      <c r="I76" s="74"/>
      <c r="J76" s="74"/>
      <c r="K76" s="74"/>
      <c r="L76" s="21"/>
      <c r="M76" s="21"/>
      <c r="N76" s="21"/>
      <c r="O76" s="75"/>
      <c r="P76" s="21"/>
      <c r="Q76" s="21"/>
      <c r="R76" s="21"/>
      <c r="S76" s="21"/>
      <c r="V76" s="21"/>
      <c r="W76" s="21"/>
      <c r="X76" s="21"/>
      <c r="Y76" s="21"/>
    </row>
    <row r="77" spans="1:25" ht="15.75" customHeight="1" x14ac:dyDescent="0.25">
      <c r="A77" s="21"/>
      <c r="B77" s="21"/>
      <c r="C77" s="21"/>
      <c r="E77" s="21"/>
      <c r="F77" s="21"/>
      <c r="G77" s="21"/>
      <c r="H77" s="74"/>
      <c r="I77" s="74"/>
      <c r="J77" s="74"/>
      <c r="K77" s="74"/>
      <c r="L77" s="21"/>
      <c r="M77" s="21"/>
      <c r="N77" s="21"/>
      <c r="O77" s="75"/>
      <c r="P77" s="21"/>
      <c r="Q77" s="21"/>
      <c r="R77" s="21"/>
      <c r="S77" s="21"/>
      <c r="V77" s="21"/>
      <c r="W77" s="21"/>
      <c r="X77" s="21"/>
      <c r="Y77" s="21"/>
    </row>
    <row r="78" spans="1:25" ht="15.75" customHeight="1" x14ac:dyDescent="0.25">
      <c r="A78" s="21"/>
      <c r="B78" s="21"/>
      <c r="C78" s="21"/>
      <c r="E78" s="21"/>
      <c r="F78" s="21"/>
      <c r="G78" s="21"/>
      <c r="H78" s="74"/>
      <c r="I78" s="74"/>
      <c r="J78" s="74"/>
      <c r="K78" s="74"/>
      <c r="L78" s="21"/>
      <c r="M78" s="21"/>
      <c r="N78" s="21"/>
      <c r="O78" s="75"/>
      <c r="P78" s="21"/>
      <c r="Q78" s="21"/>
      <c r="R78" s="21"/>
      <c r="S78" s="21"/>
      <c r="V78" s="21"/>
      <c r="W78" s="21"/>
      <c r="X78" s="21"/>
      <c r="Y78" s="21"/>
    </row>
    <row r="79" spans="1:25" ht="15.75" customHeight="1" x14ac:dyDescent="0.25">
      <c r="A79" s="21"/>
      <c r="B79" s="21"/>
      <c r="C79" s="21"/>
      <c r="E79" s="21"/>
      <c r="F79" s="21"/>
      <c r="G79" s="21"/>
      <c r="H79" s="74"/>
      <c r="I79" s="74"/>
      <c r="J79" s="74"/>
      <c r="K79" s="74"/>
      <c r="L79" s="21"/>
      <c r="M79" s="21"/>
      <c r="N79" s="21"/>
      <c r="O79" s="75"/>
      <c r="P79" s="21"/>
      <c r="Q79" s="21"/>
      <c r="R79" s="21"/>
      <c r="S79" s="21"/>
      <c r="V79" s="21"/>
      <c r="W79" s="21"/>
      <c r="X79" s="21"/>
      <c r="Y79" s="21"/>
    </row>
    <row r="80" spans="1:25" ht="15.75" customHeight="1" x14ac:dyDescent="0.25">
      <c r="A80" s="21"/>
      <c r="B80" s="21"/>
      <c r="C80" s="21"/>
      <c r="E80" s="21"/>
      <c r="F80" s="21"/>
      <c r="G80" s="21"/>
      <c r="H80" s="74"/>
      <c r="I80" s="74"/>
      <c r="J80" s="74"/>
      <c r="K80" s="74"/>
      <c r="L80" s="21"/>
      <c r="M80" s="21"/>
      <c r="N80" s="21"/>
      <c r="O80" s="75"/>
      <c r="P80" s="21"/>
      <c r="Q80" s="21"/>
      <c r="R80" s="21"/>
      <c r="S80" s="21"/>
      <c r="V80" s="21"/>
      <c r="W80" s="21"/>
      <c r="X80" s="21"/>
      <c r="Y80" s="21"/>
    </row>
    <row r="81" spans="1:25" ht="15.75" customHeight="1" x14ac:dyDescent="0.25">
      <c r="A81" s="21"/>
      <c r="B81" s="21"/>
      <c r="C81" s="21"/>
      <c r="E81" s="21"/>
      <c r="F81" s="21"/>
      <c r="G81" s="21"/>
      <c r="H81" s="74"/>
      <c r="I81" s="74"/>
      <c r="J81" s="74"/>
      <c r="K81" s="74"/>
      <c r="L81" s="21"/>
      <c r="M81" s="21"/>
      <c r="N81" s="21"/>
      <c r="O81" s="75"/>
      <c r="P81" s="21"/>
      <c r="Q81" s="21"/>
      <c r="R81" s="21"/>
      <c r="S81" s="21"/>
      <c r="V81" s="21"/>
      <c r="W81" s="21"/>
      <c r="X81" s="21"/>
      <c r="Y81" s="21"/>
    </row>
    <row r="82" spans="1:25" ht="15.75" customHeight="1" x14ac:dyDescent="0.25">
      <c r="A82" s="21"/>
      <c r="B82" s="21"/>
      <c r="C82" s="21"/>
      <c r="E82" s="21"/>
      <c r="F82" s="21"/>
      <c r="G82" s="21"/>
      <c r="H82" s="74"/>
      <c r="I82" s="74"/>
      <c r="J82" s="74"/>
      <c r="K82" s="74"/>
      <c r="L82" s="21"/>
      <c r="M82" s="21"/>
      <c r="N82" s="21"/>
      <c r="O82" s="75"/>
      <c r="P82" s="21"/>
      <c r="Q82" s="21"/>
      <c r="R82" s="21"/>
      <c r="S82" s="21"/>
      <c r="V82" s="21"/>
      <c r="W82" s="21"/>
      <c r="X82" s="21"/>
      <c r="Y82" s="21"/>
    </row>
    <row r="83" spans="1:25" ht="15.75" customHeight="1" x14ac:dyDescent="0.25">
      <c r="A83" s="21"/>
      <c r="B83" s="21"/>
      <c r="C83" s="21"/>
      <c r="E83" s="21"/>
      <c r="F83" s="21"/>
      <c r="G83" s="21"/>
      <c r="H83" s="74"/>
      <c r="I83" s="74"/>
      <c r="J83" s="74"/>
      <c r="K83" s="74"/>
      <c r="L83" s="21"/>
      <c r="M83" s="21"/>
      <c r="N83" s="21"/>
      <c r="O83" s="75"/>
      <c r="P83" s="21"/>
      <c r="Q83" s="21"/>
      <c r="R83" s="21"/>
      <c r="S83" s="21"/>
      <c r="V83" s="21"/>
      <c r="W83" s="21"/>
      <c r="X83" s="21"/>
      <c r="Y83" s="21"/>
    </row>
    <row r="84" spans="1:25" ht="15.75" customHeight="1" x14ac:dyDescent="0.25">
      <c r="A84" s="21"/>
      <c r="B84" s="21"/>
      <c r="C84" s="21"/>
      <c r="E84" s="21"/>
      <c r="F84" s="21"/>
      <c r="G84" s="21"/>
      <c r="H84" s="74"/>
      <c r="I84" s="74"/>
      <c r="J84" s="74"/>
      <c r="K84" s="74"/>
      <c r="L84" s="21"/>
      <c r="M84" s="21"/>
      <c r="N84" s="21"/>
      <c r="O84" s="75"/>
      <c r="P84" s="21"/>
      <c r="Q84" s="21"/>
      <c r="R84" s="21"/>
      <c r="S84" s="21"/>
      <c r="V84" s="21"/>
      <c r="W84" s="21"/>
      <c r="X84" s="21"/>
      <c r="Y84" s="21"/>
    </row>
    <row r="85" spans="1:25" ht="15.75" customHeight="1" x14ac:dyDescent="0.25">
      <c r="A85" s="21"/>
      <c r="B85" s="21"/>
      <c r="C85" s="21"/>
      <c r="E85" s="21"/>
      <c r="F85" s="21"/>
      <c r="G85" s="21"/>
      <c r="H85" s="74"/>
      <c r="I85" s="74"/>
      <c r="J85" s="74"/>
      <c r="K85" s="74"/>
      <c r="L85" s="21"/>
      <c r="M85" s="21"/>
      <c r="N85" s="21"/>
      <c r="O85" s="75"/>
      <c r="P85" s="21"/>
      <c r="Q85" s="21"/>
      <c r="R85" s="21"/>
      <c r="S85" s="21"/>
      <c r="V85" s="21"/>
      <c r="W85" s="21"/>
      <c r="X85" s="21"/>
      <c r="Y85" s="21"/>
    </row>
    <row r="86" spans="1:25" ht="15.75" customHeight="1" x14ac:dyDescent="0.25">
      <c r="A86" s="21"/>
      <c r="B86" s="21"/>
      <c r="C86" s="21"/>
      <c r="E86" s="21"/>
      <c r="F86" s="21"/>
      <c r="G86" s="21"/>
      <c r="H86" s="74"/>
      <c r="I86" s="74"/>
      <c r="J86" s="74"/>
      <c r="K86" s="74"/>
      <c r="L86" s="21"/>
      <c r="M86" s="21"/>
      <c r="N86" s="21"/>
      <c r="O86" s="75"/>
      <c r="P86" s="21"/>
      <c r="Q86" s="21"/>
      <c r="R86" s="21"/>
      <c r="S86" s="21"/>
      <c r="V86" s="21"/>
      <c r="W86" s="21"/>
      <c r="X86" s="21"/>
      <c r="Y86" s="21"/>
    </row>
    <row r="87" spans="1:25" ht="15.75" customHeight="1" x14ac:dyDescent="0.25">
      <c r="A87" s="21"/>
      <c r="B87" s="21"/>
      <c r="C87" s="21"/>
      <c r="E87" s="21"/>
      <c r="F87" s="21"/>
      <c r="G87" s="21"/>
      <c r="H87" s="74"/>
      <c r="I87" s="74"/>
      <c r="J87" s="74"/>
      <c r="K87" s="74"/>
      <c r="L87" s="21"/>
      <c r="M87" s="21"/>
      <c r="N87" s="21"/>
      <c r="O87" s="75"/>
      <c r="P87" s="21"/>
      <c r="Q87" s="21"/>
      <c r="R87" s="21"/>
      <c r="S87" s="21"/>
      <c r="V87" s="21"/>
      <c r="W87" s="21"/>
      <c r="X87" s="21"/>
      <c r="Y87" s="21"/>
    </row>
    <row r="88" spans="1:25" ht="15.75" customHeight="1" x14ac:dyDescent="0.25">
      <c r="A88" s="21"/>
      <c r="B88" s="21"/>
      <c r="C88" s="21"/>
      <c r="E88" s="21"/>
      <c r="F88" s="21"/>
      <c r="G88" s="21"/>
      <c r="H88" s="74"/>
      <c r="I88" s="74"/>
      <c r="J88" s="74"/>
      <c r="K88" s="74"/>
      <c r="L88" s="21"/>
      <c r="M88" s="21"/>
      <c r="N88" s="21"/>
      <c r="O88" s="75"/>
      <c r="P88" s="21"/>
      <c r="Q88" s="21"/>
      <c r="R88" s="21"/>
      <c r="S88" s="21"/>
      <c r="V88" s="21"/>
      <c r="W88" s="21"/>
      <c r="X88" s="21"/>
      <c r="Y88" s="21"/>
    </row>
    <row r="89" spans="1:25" ht="15.75" customHeight="1" x14ac:dyDescent="0.25">
      <c r="A89" s="21"/>
      <c r="B89" s="21"/>
      <c r="C89" s="21"/>
      <c r="E89" s="21"/>
      <c r="F89" s="21"/>
      <c r="G89" s="21"/>
      <c r="H89" s="74"/>
      <c r="I89" s="74"/>
      <c r="J89" s="74"/>
      <c r="K89" s="74"/>
      <c r="L89" s="21"/>
      <c r="M89" s="21"/>
      <c r="N89" s="21"/>
      <c r="O89" s="75"/>
      <c r="P89" s="21"/>
      <c r="Q89" s="21"/>
      <c r="R89" s="21"/>
      <c r="S89" s="21"/>
      <c r="V89" s="21"/>
      <c r="W89" s="21"/>
      <c r="X89" s="21"/>
      <c r="Y89" s="21"/>
    </row>
    <row r="90" spans="1:25" ht="15.75" customHeight="1" x14ac:dyDescent="0.25">
      <c r="A90" s="21"/>
      <c r="B90" s="21"/>
      <c r="C90" s="21"/>
      <c r="E90" s="21"/>
      <c r="F90" s="21"/>
      <c r="G90" s="21"/>
      <c r="H90" s="74"/>
      <c r="I90" s="74"/>
      <c r="J90" s="74"/>
      <c r="K90" s="74"/>
      <c r="L90" s="21"/>
      <c r="M90" s="21"/>
      <c r="N90" s="21"/>
      <c r="O90" s="75"/>
      <c r="P90" s="21"/>
      <c r="Q90" s="21"/>
      <c r="R90" s="21"/>
      <c r="S90" s="21"/>
      <c r="V90" s="21"/>
      <c r="W90" s="21"/>
      <c r="X90" s="21"/>
      <c r="Y90" s="21"/>
    </row>
    <row r="91" spans="1:25" ht="15.75" customHeight="1" x14ac:dyDescent="0.25">
      <c r="A91" s="21"/>
      <c r="B91" s="21"/>
      <c r="C91" s="21"/>
      <c r="E91" s="21"/>
      <c r="F91" s="21"/>
      <c r="G91" s="21"/>
      <c r="H91" s="74"/>
      <c r="I91" s="74"/>
      <c r="J91" s="74"/>
      <c r="K91" s="74"/>
      <c r="L91" s="21"/>
      <c r="M91" s="21"/>
      <c r="N91" s="21"/>
      <c r="O91" s="75"/>
      <c r="P91" s="21"/>
      <c r="Q91" s="21"/>
      <c r="R91" s="21"/>
      <c r="S91" s="21"/>
      <c r="V91" s="21"/>
      <c r="W91" s="21"/>
      <c r="X91" s="21"/>
      <c r="Y91" s="21"/>
    </row>
    <row r="92" spans="1:25" ht="15.75" customHeight="1" x14ac:dyDescent="0.25">
      <c r="A92" s="21"/>
      <c r="B92" s="21"/>
      <c r="C92" s="21"/>
      <c r="E92" s="21"/>
      <c r="F92" s="21"/>
      <c r="G92" s="21"/>
      <c r="H92" s="74"/>
      <c r="I92" s="74"/>
      <c r="J92" s="74"/>
      <c r="K92" s="74"/>
      <c r="L92" s="21"/>
      <c r="M92" s="21"/>
      <c r="N92" s="21"/>
      <c r="O92" s="75"/>
      <c r="P92" s="21"/>
      <c r="Q92" s="21"/>
      <c r="R92" s="21"/>
      <c r="S92" s="21"/>
      <c r="V92" s="21"/>
      <c r="W92" s="21"/>
      <c r="X92" s="21"/>
      <c r="Y92" s="21"/>
    </row>
    <row r="93" spans="1:25" ht="15.75" customHeight="1" x14ac:dyDescent="0.25">
      <c r="A93" s="21"/>
      <c r="B93" s="21"/>
      <c r="C93" s="21"/>
      <c r="E93" s="21"/>
      <c r="F93" s="21"/>
      <c r="G93" s="21"/>
      <c r="H93" s="74"/>
      <c r="I93" s="74"/>
      <c r="J93" s="74"/>
      <c r="K93" s="74"/>
      <c r="L93" s="21"/>
      <c r="M93" s="21"/>
      <c r="N93" s="21"/>
      <c r="O93" s="75"/>
      <c r="P93" s="21"/>
      <c r="Q93" s="21"/>
      <c r="R93" s="21"/>
      <c r="S93" s="21"/>
      <c r="V93" s="21"/>
      <c r="W93" s="21"/>
      <c r="X93" s="21"/>
      <c r="Y93" s="21"/>
    </row>
    <row r="94" spans="1:25" ht="15.75" customHeight="1" x14ac:dyDescent="0.25">
      <c r="A94" s="21"/>
      <c r="B94" s="21"/>
      <c r="C94" s="21"/>
      <c r="E94" s="21"/>
      <c r="F94" s="21"/>
      <c r="G94" s="21"/>
      <c r="H94" s="74"/>
      <c r="I94" s="74"/>
      <c r="J94" s="74"/>
      <c r="K94" s="74"/>
      <c r="L94" s="21"/>
      <c r="M94" s="21"/>
      <c r="N94" s="21"/>
      <c r="O94" s="75"/>
      <c r="P94" s="21"/>
      <c r="Q94" s="21"/>
      <c r="R94" s="21"/>
      <c r="S94" s="21"/>
      <c r="V94" s="21"/>
      <c r="W94" s="21"/>
      <c r="X94" s="21"/>
      <c r="Y94" s="21"/>
    </row>
    <row r="95" spans="1:25" ht="15.75" customHeight="1" x14ac:dyDescent="0.25">
      <c r="A95" s="21"/>
      <c r="B95" s="21"/>
      <c r="C95" s="21"/>
      <c r="E95" s="21"/>
      <c r="F95" s="21"/>
      <c r="G95" s="21"/>
      <c r="H95" s="74"/>
      <c r="I95" s="74"/>
      <c r="J95" s="74"/>
      <c r="K95" s="74"/>
      <c r="L95" s="21"/>
      <c r="M95" s="21"/>
      <c r="N95" s="21"/>
      <c r="O95" s="75"/>
      <c r="P95" s="21"/>
      <c r="Q95" s="21"/>
      <c r="R95" s="21"/>
      <c r="S95" s="21"/>
      <c r="V95" s="21"/>
      <c r="W95" s="21"/>
      <c r="X95" s="21"/>
      <c r="Y95" s="21"/>
    </row>
    <row r="96" spans="1:25" ht="15.75" customHeight="1" x14ac:dyDescent="0.25">
      <c r="A96" s="21"/>
      <c r="B96" s="21"/>
      <c r="C96" s="21"/>
      <c r="E96" s="21"/>
      <c r="F96" s="21"/>
      <c r="G96" s="21"/>
      <c r="H96" s="74"/>
      <c r="I96" s="74"/>
      <c r="J96" s="74"/>
      <c r="K96" s="74"/>
      <c r="L96" s="21"/>
      <c r="M96" s="21"/>
      <c r="N96" s="21"/>
      <c r="O96" s="75"/>
      <c r="P96" s="21"/>
      <c r="Q96" s="21"/>
      <c r="R96" s="21"/>
      <c r="S96" s="21"/>
      <c r="V96" s="21"/>
      <c r="W96" s="21"/>
      <c r="X96" s="21"/>
      <c r="Y96" s="21"/>
    </row>
    <row r="97" spans="1:25" ht="15.75" customHeight="1" x14ac:dyDescent="0.25">
      <c r="A97" s="21"/>
      <c r="B97" s="21"/>
      <c r="C97" s="21"/>
      <c r="E97" s="21"/>
      <c r="F97" s="21"/>
      <c r="G97" s="21"/>
      <c r="H97" s="74"/>
      <c r="I97" s="74"/>
      <c r="J97" s="74"/>
      <c r="K97" s="74"/>
      <c r="L97" s="21"/>
      <c r="M97" s="21"/>
      <c r="N97" s="21"/>
      <c r="O97" s="75"/>
      <c r="P97" s="21"/>
      <c r="Q97" s="21"/>
      <c r="R97" s="21"/>
      <c r="S97" s="21"/>
      <c r="V97" s="21"/>
      <c r="W97" s="21"/>
      <c r="X97" s="21"/>
      <c r="Y97" s="21"/>
    </row>
    <row r="98" spans="1:25" ht="15.75" customHeight="1" x14ac:dyDescent="0.25">
      <c r="A98" s="21"/>
      <c r="B98" s="21"/>
      <c r="C98" s="21"/>
      <c r="E98" s="21"/>
      <c r="F98" s="21"/>
      <c r="G98" s="21"/>
      <c r="H98" s="74"/>
      <c r="I98" s="74"/>
      <c r="J98" s="74"/>
      <c r="K98" s="74"/>
      <c r="L98" s="21"/>
      <c r="M98" s="21"/>
      <c r="N98" s="21"/>
      <c r="O98" s="75"/>
      <c r="P98" s="21"/>
      <c r="Q98" s="21"/>
      <c r="R98" s="21"/>
      <c r="S98" s="21"/>
      <c r="V98" s="21"/>
      <c r="W98" s="21"/>
      <c r="X98" s="21"/>
      <c r="Y98" s="21"/>
    </row>
    <row r="99" spans="1:25" ht="15.75" customHeight="1" x14ac:dyDescent="0.25">
      <c r="A99" s="21"/>
      <c r="B99" s="21"/>
      <c r="C99" s="21"/>
      <c r="E99" s="21"/>
      <c r="F99" s="21"/>
      <c r="G99" s="21"/>
      <c r="H99" s="74"/>
      <c r="I99" s="74"/>
      <c r="J99" s="74"/>
      <c r="K99" s="74"/>
      <c r="L99" s="21"/>
      <c r="M99" s="21"/>
      <c r="N99" s="21"/>
      <c r="O99" s="75"/>
      <c r="P99" s="21"/>
      <c r="Q99" s="21"/>
      <c r="R99" s="21"/>
      <c r="S99" s="21"/>
      <c r="V99" s="21"/>
      <c r="W99" s="21"/>
      <c r="X99" s="21"/>
      <c r="Y99" s="21"/>
    </row>
    <row r="100" spans="1:25" ht="15.75" customHeight="1" x14ac:dyDescent="0.25">
      <c r="A100" s="21"/>
      <c r="B100" s="21"/>
      <c r="C100" s="21"/>
      <c r="E100" s="21"/>
      <c r="F100" s="21"/>
      <c r="G100" s="21"/>
      <c r="H100" s="74"/>
      <c r="I100" s="74"/>
      <c r="J100" s="74"/>
      <c r="K100" s="74"/>
      <c r="L100" s="21"/>
      <c r="M100" s="21"/>
      <c r="N100" s="21"/>
      <c r="O100" s="75"/>
      <c r="P100" s="21"/>
      <c r="Q100" s="21"/>
      <c r="R100" s="21"/>
      <c r="S100" s="21"/>
      <c r="V100" s="21"/>
      <c r="W100" s="21"/>
      <c r="X100" s="21"/>
      <c r="Y100" s="21"/>
    </row>
    <row r="101" spans="1:25" ht="15.75" customHeight="1" x14ac:dyDescent="0.25">
      <c r="A101" s="21"/>
      <c r="B101" s="21"/>
      <c r="C101" s="21"/>
      <c r="E101" s="21"/>
      <c r="F101" s="21"/>
      <c r="G101" s="21"/>
      <c r="H101" s="74"/>
      <c r="I101" s="74"/>
      <c r="J101" s="74"/>
      <c r="K101" s="74"/>
      <c r="L101" s="21"/>
      <c r="M101" s="21"/>
      <c r="N101" s="21"/>
      <c r="O101" s="75"/>
      <c r="P101" s="21"/>
      <c r="Q101" s="21"/>
      <c r="R101" s="21"/>
      <c r="S101" s="21"/>
      <c r="V101" s="21"/>
      <c r="W101" s="21"/>
      <c r="X101" s="21"/>
      <c r="Y101" s="21"/>
    </row>
    <row r="102" spans="1:25" ht="15.75" customHeight="1" x14ac:dyDescent="0.25">
      <c r="A102" s="21"/>
      <c r="B102" s="21"/>
      <c r="C102" s="21"/>
      <c r="E102" s="21"/>
      <c r="F102" s="21"/>
      <c r="G102" s="21"/>
      <c r="H102" s="74"/>
      <c r="I102" s="74"/>
      <c r="J102" s="74"/>
      <c r="K102" s="74"/>
      <c r="L102" s="21"/>
      <c r="M102" s="21"/>
      <c r="N102" s="21"/>
      <c r="O102" s="75"/>
      <c r="P102" s="21"/>
      <c r="Q102" s="21"/>
      <c r="R102" s="21"/>
      <c r="S102" s="21"/>
      <c r="V102" s="21"/>
      <c r="W102" s="21"/>
      <c r="X102" s="21"/>
      <c r="Y102" s="21"/>
    </row>
    <row r="103" spans="1:25" ht="15.75" customHeight="1" x14ac:dyDescent="0.25">
      <c r="A103" s="21"/>
      <c r="B103" s="21"/>
      <c r="C103" s="21"/>
      <c r="E103" s="21"/>
      <c r="F103" s="21"/>
      <c r="G103" s="21"/>
      <c r="H103" s="74"/>
      <c r="I103" s="74"/>
      <c r="J103" s="74"/>
      <c r="K103" s="74"/>
      <c r="L103" s="21"/>
      <c r="M103" s="21"/>
      <c r="N103" s="21"/>
      <c r="O103" s="75"/>
      <c r="P103" s="21"/>
      <c r="Q103" s="21"/>
      <c r="R103" s="21"/>
      <c r="S103" s="21"/>
      <c r="V103" s="21"/>
      <c r="W103" s="21"/>
      <c r="X103" s="21"/>
      <c r="Y103" s="21"/>
    </row>
    <row r="104" spans="1:25" ht="15.75" customHeight="1" x14ac:dyDescent="0.25">
      <c r="A104" s="21"/>
      <c r="B104" s="21"/>
      <c r="C104" s="21"/>
      <c r="E104" s="21"/>
      <c r="F104" s="21"/>
      <c r="G104" s="21"/>
      <c r="H104" s="74"/>
      <c r="I104" s="74"/>
      <c r="J104" s="74"/>
      <c r="K104" s="74"/>
      <c r="L104" s="21"/>
      <c r="M104" s="21"/>
      <c r="N104" s="21"/>
      <c r="O104" s="75"/>
      <c r="P104" s="21"/>
      <c r="Q104" s="21"/>
      <c r="R104" s="21"/>
      <c r="S104" s="21"/>
      <c r="V104" s="21"/>
      <c r="W104" s="21"/>
      <c r="X104" s="21"/>
      <c r="Y104" s="21"/>
    </row>
    <row r="105" spans="1:25" ht="15.75" customHeight="1" x14ac:dyDescent="0.25">
      <c r="A105" s="21"/>
      <c r="B105" s="21"/>
      <c r="C105" s="21"/>
      <c r="E105" s="21"/>
      <c r="F105" s="21"/>
      <c r="G105" s="21"/>
      <c r="H105" s="74"/>
      <c r="I105" s="74"/>
      <c r="J105" s="74"/>
      <c r="K105" s="74"/>
      <c r="L105" s="21"/>
      <c r="M105" s="21"/>
      <c r="N105" s="21"/>
      <c r="O105" s="75"/>
      <c r="P105" s="21"/>
      <c r="Q105" s="21"/>
      <c r="R105" s="21"/>
      <c r="S105" s="21"/>
      <c r="V105" s="21"/>
      <c r="W105" s="21"/>
      <c r="X105" s="21"/>
      <c r="Y105" s="21"/>
    </row>
    <row r="106" spans="1:25" ht="15.75" customHeight="1" x14ac:dyDescent="0.25">
      <c r="A106" s="21"/>
      <c r="B106" s="21"/>
      <c r="C106" s="21"/>
      <c r="E106" s="21"/>
      <c r="F106" s="21"/>
      <c r="G106" s="21"/>
      <c r="H106" s="74"/>
      <c r="I106" s="74"/>
      <c r="J106" s="74"/>
      <c r="K106" s="74"/>
      <c r="L106" s="21"/>
      <c r="M106" s="21"/>
      <c r="N106" s="21"/>
      <c r="O106" s="75"/>
      <c r="P106" s="21"/>
      <c r="Q106" s="21"/>
      <c r="R106" s="21"/>
      <c r="S106" s="21"/>
      <c r="V106" s="21"/>
      <c r="W106" s="21"/>
      <c r="X106" s="21"/>
      <c r="Y106" s="21"/>
    </row>
    <row r="107" spans="1:25" ht="15.75" customHeight="1" x14ac:dyDescent="0.25">
      <c r="A107" s="21"/>
      <c r="B107" s="21"/>
      <c r="C107" s="21"/>
      <c r="E107" s="21"/>
      <c r="F107" s="21"/>
      <c r="G107" s="21"/>
      <c r="H107" s="74"/>
      <c r="I107" s="74"/>
      <c r="J107" s="74"/>
      <c r="K107" s="74"/>
      <c r="L107" s="21"/>
      <c r="M107" s="21"/>
      <c r="N107" s="21"/>
      <c r="O107" s="75"/>
      <c r="P107" s="21"/>
      <c r="Q107" s="21"/>
      <c r="R107" s="21"/>
      <c r="S107" s="21"/>
      <c r="V107" s="21"/>
      <c r="W107" s="21"/>
      <c r="X107" s="21"/>
      <c r="Y107" s="21"/>
    </row>
    <row r="108" spans="1:25" ht="15.75" customHeight="1" x14ac:dyDescent="0.25">
      <c r="A108" s="21"/>
      <c r="B108" s="21"/>
      <c r="C108" s="21"/>
      <c r="E108" s="21"/>
      <c r="F108" s="21"/>
      <c r="G108" s="21"/>
      <c r="H108" s="74"/>
      <c r="I108" s="74"/>
      <c r="J108" s="74"/>
      <c r="K108" s="74"/>
      <c r="L108" s="21"/>
      <c r="M108" s="21"/>
      <c r="N108" s="21"/>
      <c r="O108" s="75"/>
      <c r="P108" s="21"/>
      <c r="Q108" s="21"/>
      <c r="R108" s="21"/>
      <c r="S108" s="21"/>
      <c r="V108" s="21"/>
      <c r="W108" s="21"/>
      <c r="X108" s="21"/>
      <c r="Y108" s="21"/>
    </row>
    <row r="109" spans="1:25" ht="15.75" customHeight="1" x14ac:dyDescent="0.25">
      <c r="A109" s="21"/>
      <c r="B109" s="21"/>
      <c r="C109" s="21"/>
      <c r="E109" s="21"/>
      <c r="F109" s="21"/>
      <c r="G109" s="21"/>
      <c r="H109" s="74"/>
      <c r="I109" s="74"/>
      <c r="J109" s="74"/>
      <c r="K109" s="74"/>
      <c r="L109" s="21"/>
      <c r="M109" s="21"/>
      <c r="N109" s="21"/>
      <c r="O109" s="75"/>
      <c r="P109" s="21"/>
      <c r="Q109" s="21"/>
      <c r="R109" s="21"/>
      <c r="S109" s="21"/>
      <c r="V109" s="21"/>
      <c r="W109" s="21"/>
      <c r="X109" s="21"/>
      <c r="Y109" s="21"/>
    </row>
    <row r="110" spans="1:25" ht="15.75" customHeight="1" x14ac:dyDescent="0.25">
      <c r="A110" s="21"/>
      <c r="B110" s="21"/>
      <c r="C110" s="21"/>
      <c r="E110" s="21"/>
      <c r="F110" s="21"/>
      <c r="G110" s="21"/>
      <c r="H110" s="74"/>
      <c r="I110" s="74"/>
      <c r="J110" s="74"/>
      <c r="K110" s="74"/>
      <c r="L110" s="21"/>
      <c r="M110" s="21"/>
      <c r="N110" s="21"/>
      <c r="O110" s="75"/>
      <c r="P110" s="21"/>
      <c r="Q110" s="21"/>
      <c r="R110" s="21"/>
      <c r="S110" s="21"/>
      <c r="V110" s="21"/>
      <c r="W110" s="21"/>
      <c r="X110" s="21"/>
      <c r="Y110" s="21"/>
    </row>
    <row r="111" spans="1:25" ht="15.75" customHeight="1" x14ac:dyDescent="0.25">
      <c r="A111" s="21"/>
      <c r="B111" s="21"/>
      <c r="C111" s="21"/>
      <c r="E111" s="21"/>
      <c r="F111" s="21"/>
      <c r="G111" s="21"/>
      <c r="H111" s="74"/>
      <c r="I111" s="74"/>
      <c r="J111" s="74"/>
      <c r="K111" s="74"/>
      <c r="L111" s="21"/>
      <c r="M111" s="21"/>
      <c r="N111" s="21"/>
      <c r="O111" s="75"/>
      <c r="P111" s="21"/>
      <c r="Q111" s="21"/>
      <c r="R111" s="21"/>
      <c r="S111" s="21"/>
      <c r="V111" s="21"/>
      <c r="W111" s="21"/>
      <c r="X111" s="21"/>
      <c r="Y111" s="21"/>
    </row>
    <row r="112" spans="1:25" ht="15.75" customHeight="1" x14ac:dyDescent="0.25">
      <c r="A112" s="21"/>
      <c r="B112" s="21"/>
      <c r="C112" s="21"/>
      <c r="E112" s="21"/>
      <c r="F112" s="21"/>
      <c r="G112" s="21"/>
      <c r="H112" s="74"/>
      <c r="I112" s="74"/>
      <c r="J112" s="74"/>
      <c r="K112" s="74"/>
      <c r="L112" s="21"/>
      <c r="M112" s="21"/>
      <c r="N112" s="21"/>
      <c r="O112" s="75"/>
      <c r="P112" s="21"/>
      <c r="Q112" s="21"/>
      <c r="R112" s="21"/>
      <c r="S112" s="21"/>
      <c r="V112" s="21"/>
      <c r="W112" s="21"/>
      <c r="X112" s="21"/>
      <c r="Y112" s="21"/>
    </row>
    <row r="113" spans="1:25" ht="15.75" customHeight="1" x14ac:dyDescent="0.25">
      <c r="A113" s="21"/>
      <c r="B113" s="21"/>
      <c r="C113" s="21"/>
      <c r="E113" s="21"/>
      <c r="F113" s="21"/>
      <c r="G113" s="21"/>
      <c r="H113" s="74"/>
      <c r="I113" s="74"/>
      <c r="J113" s="74"/>
      <c r="K113" s="74"/>
      <c r="L113" s="21"/>
      <c r="M113" s="21"/>
      <c r="N113" s="21"/>
      <c r="O113" s="75"/>
      <c r="P113" s="21"/>
      <c r="Q113" s="21"/>
      <c r="R113" s="21"/>
      <c r="S113" s="21"/>
      <c r="V113" s="21"/>
      <c r="W113" s="21"/>
      <c r="X113" s="21"/>
      <c r="Y113" s="21"/>
    </row>
    <row r="114" spans="1:25" ht="15.75" customHeight="1" x14ac:dyDescent="0.25">
      <c r="A114" s="21"/>
      <c r="B114" s="21"/>
      <c r="C114" s="21"/>
      <c r="E114" s="21"/>
      <c r="F114" s="21"/>
      <c r="G114" s="21"/>
      <c r="H114" s="74"/>
      <c r="I114" s="74"/>
      <c r="J114" s="74"/>
      <c r="K114" s="74"/>
      <c r="L114" s="21"/>
      <c r="M114" s="21"/>
      <c r="N114" s="21"/>
      <c r="O114" s="75"/>
      <c r="P114" s="21"/>
      <c r="Q114" s="21"/>
      <c r="R114" s="21"/>
      <c r="S114" s="21"/>
      <c r="V114" s="21"/>
      <c r="W114" s="21"/>
      <c r="X114" s="21"/>
      <c r="Y114" s="21"/>
    </row>
    <row r="115" spans="1:25" ht="15.75" customHeight="1" x14ac:dyDescent="0.25">
      <c r="A115" s="21"/>
      <c r="B115" s="21"/>
      <c r="C115" s="21"/>
      <c r="E115" s="21"/>
      <c r="F115" s="21"/>
      <c r="G115" s="21"/>
      <c r="H115" s="74"/>
      <c r="I115" s="74"/>
      <c r="J115" s="74"/>
      <c r="K115" s="74"/>
      <c r="L115" s="21"/>
      <c r="M115" s="21"/>
      <c r="N115" s="21"/>
      <c r="O115" s="75"/>
      <c r="P115" s="21"/>
      <c r="Q115" s="21"/>
      <c r="R115" s="21"/>
      <c r="S115" s="21"/>
      <c r="V115" s="21"/>
      <c r="W115" s="21"/>
      <c r="X115" s="21"/>
      <c r="Y115" s="21"/>
    </row>
    <row r="116" spans="1:25" ht="15.75" customHeight="1" x14ac:dyDescent="0.25">
      <c r="A116" s="21"/>
      <c r="B116" s="21"/>
      <c r="C116" s="21"/>
      <c r="E116" s="21"/>
      <c r="F116" s="21"/>
      <c r="G116" s="21"/>
      <c r="H116" s="74"/>
      <c r="I116" s="74"/>
      <c r="J116" s="74"/>
      <c r="K116" s="74"/>
      <c r="L116" s="21"/>
      <c r="M116" s="21"/>
      <c r="N116" s="21"/>
      <c r="O116" s="75"/>
      <c r="P116" s="21"/>
      <c r="Q116" s="21"/>
      <c r="R116" s="21"/>
      <c r="S116" s="21"/>
      <c r="V116" s="21"/>
      <c r="W116" s="21"/>
      <c r="X116" s="21"/>
      <c r="Y116" s="21"/>
    </row>
    <row r="117" spans="1:25" ht="15.75" customHeight="1" x14ac:dyDescent="0.25">
      <c r="A117" s="21"/>
      <c r="B117" s="21"/>
      <c r="C117" s="21"/>
      <c r="E117" s="21"/>
      <c r="F117" s="21"/>
      <c r="G117" s="21"/>
      <c r="H117" s="74"/>
      <c r="I117" s="74"/>
      <c r="J117" s="74"/>
      <c r="K117" s="74"/>
      <c r="L117" s="21"/>
      <c r="M117" s="21"/>
      <c r="N117" s="21"/>
      <c r="O117" s="75"/>
      <c r="P117" s="21"/>
      <c r="Q117" s="21"/>
      <c r="R117" s="21"/>
      <c r="S117" s="21"/>
      <c r="V117" s="21"/>
      <c r="W117" s="21"/>
      <c r="X117" s="21"/>
      <c r="Y117" s="21"/>
    </row>
    <row r="118" spans="1:25" ht="15.75" customHeight="1" x14ac:dyDescent="0.25">
      <c r="A118" s="21"/>
      <c r="B118" s="21"/>
      <c r="C118" s="21"/>
      <c r="E118" s="21"/>
      <c r="F118" s="21"/>
      <c r="G118" s="21"/>
      <c r="H118" s="74"/>
      <c r="I118" s="74"/>
      <c r="J118" s="74"/>
      <c r="K118" s="74"/>
      <c r="L118" s="21"/>
      <c r="M118" s="21"/>
      <c r="N118" s="21"/>
      <c r="O118" s="75"/>
      <c r="P118" s="21"/>
      <c r="Q118" s="21"/>
      <c r="R118" s="21"/>
      <c r="S118" s="21"/>
      <c r="V118" s="21"/>
      <c r="W118" s="21"/>
      <c r="X118" s="21"/>
      <c r="Y118" s="21"/>
    </row>
    <row r="119" spans="1:25" ht="15.75" customHeight="1" x14ac:dyDescent="0.25">
      <c r="A119" s="21"/>
      <c r="B119" s="21"/>
      <c r="C119" s="21"/>
      <c r="E119" s="21"/>
      <c r="F119" s="21"/>
      <c r="G119" s="21"/>
      <c r="H119" s="74"/>
      <c r="I119" s="74"/>
      <c r="J119" s="74"/>
      <c r="K119" s="74"/>
      <c r="L119" s="21"/>
      <c r="M119" s="21"/>
      <c r="N119" s="21"/>
      <c r="O119" s="75"/>
      <c r="P119" s="21"/>
      <c r="Q119" s="21"/>
      <c r="R119" s="21"/>
      <c r="S119" s="21"/>
      <c r="V119" s="21"/>
      <c r="W119" s="21"/>
      <c r="X119" s="21"/>
      <c r="Y119" s="21"/>
    </row>
    <row r="120" spans="1:25" ht="15.75" customHeight="1" x14ac:dyDescent="0.25">
      <c r="A120" s="21"/>
      <c r="B120" s="21"/>
      <c r="C120" s="21"/>
      <c r="E120" s="21"/>
      <c r="F120" s="21"/>
      <c r="G120" s="21"/>
      <c r="H120" s="74"/>
      <c r="I120" s="74"/>
      <c r="J120" s="74"/>
      <c r="K120" s="74"/>
      <c r="L120" s="21"/>
      <c r="M120" s="21"/>
      <c r="N120" s="21"/>
      <c r="O120" s="75"/>
      <c r="P120" s="21"/>
      <c r="Q120" s="21"/>
      <c r="R120" s="21"/>
      <c r="S120" s="21"/>
      <c r="V120" s="21"/>
      <c r="W120" s="21"/>
      <c r="X120" s="21"/>
      <c r="Y120" s="21"/>
    </row>
    <row r="121" spans="1:25" ht="15.75" customHeight="1" x14ac:dyDescent="0.25">
      <c r="A121" s="21"/>
      <c r="B121" s="21"/>
      <c r="C121" s="21"/>
      <c r="E121" s="21"/>
      <c r="F121" s="21"/>
      <c r="G121" s="21"/>
      <c r="H121" s="74"/>
      <c r="I121" s="74"/>
      <c r="J121" s="74"/>
      <c r="K121" s="74"/>
      <c r="L121" s="21"/>
      <c r="M121" s="21"/>
      <c r="N121" s="21"/>
      <c r="O121" s="75"/>
      <c r="P121" s="21"/>
      <c r="Q121" s="21"/>
      <c r="R121" s="21"/>
      <c r="S121" s="21"/>
      <c r="V121" s="21"/>
      <c r="W121" s="21"/>
      <c r="X121" s="21"/>
      <c r="Y121" s="21"/>
    </row>
    <row r="122" spans="1:25" ht="15.75" customHeight="1" x14ac:dyDescent="0.25">
      <c r="A122" s="21"/>
      <c r="B122" s="21"/>
      <c r="C122" s="21"/>
      <c r="E122" s="21"/>
      <c r="F122" s="21"/>
      <c r="G122" s="21"/>
      <c r="H122" s="74"/>
      <c r="I122" s="74"/>
      <c r="J122" s="74"/>
      <c r="K122" s="74"/>
      <c r="L122" s="21"/>
      <c r="M122" s="21"/>
      <c r="N122" s="21"/>
      <c r="O122" s="75"/>
      <c r="P122" s="21"/>
      <c r="Q122" s="21"/>
      <c r="R122" s="21"/>
      <c r="S122" s="21"/>
      <c r="V122" s="21"/>
      <c r="W122" s="21"/>
      <c r="X122" s="21"/>
      <c r="Y122" s="21"/>
    </row>
    <row r="123" spans="1:25" ht="15.75" customHeight="1" x14ac:dyDescent="0.25">
      <c r="A123" s="21"/>
      <c r="B123" s="21"/>
      <c r="C123" s="21"/>
      <c r="E123" s="21"/>
      <c r="F123" s="21"/>
      <c r="G123" s="21"/>
      <c r="H123" s="74"/>
      <c r="I123" s="74"/>
      <c r="J123" s="74"/>
      <c r="K123" s="74"/>
      <c r="L123" s="21"/>
      <c r="M123" s="21"/>
      <c r="N123" s="21"/>
      <c r="O123" s="75"/>
      <c r="P123" s="21"/>
      <c r="Q123" s="21"/>
      <c r="R123" s="21"/>
      <c r="S123" s="21"/>
      <c r="V123" s="21"/>
      <c r="W123" s="21"/>
      <c r="X123" s="21"/>
      <c r="Y123" s="21"/>
    </row>
    <row r="124" spans="1:25" ht="15.75" customHeight="1" x14ac:dyDescent="0.25">
      <c r="A124" s="21"/>
      <c r="B124" s="21"/>
      <c r="C124" s="21"/>
      <c r="E124" s="21"/>
      <c r="F124" s="21"/>
      <c r="G124" s="21"/>
      <c r="H124" s="74"/>
      <c r="I124" s="74"/>
      <c r="J124" s="74"/>
      <c r="K124" s="74"/>
      <c r="L124" s="21"/>
      <c r="M124" s="21"/>
      <c r="N124" s="21"/>
      <c r="O124" s="75"/>
      <c r="P124" s="21"/>
      <c r="Q124" s="21"/>
      <c r="R124" s="21"/>
      <c r="S124" s="21"/>
      <c r="V124" s="21"/>
      <c r="W124" s="21"/>
      <c r="X124" s="21"/>
      <c r="Y124" s="21"/>
    </row>
    <row r="125" spans="1:25" ht="15.75" customHeight="1" x14ac:dyDescent="0.25">
      <c r="A125" s="21"/>
      <c r="B125" s="21"/>
      <c r="C125" s="21"/>
      <c r="E125" s="21"/>
      <c r="F125" s="21"/>
      <c r="G125" s="21"/>
      <c r="H125" s="74"/>
      <c r="I125" s="74"/>
      <c r="J125" s="74"/>
      <c r="K125" s="74"/>
      <c r="L125" s="21"/>
      <c r="M125" s="21"/>
      <c r="N125" s="21"/>
      <c r="O125" s="75"/>
      <c r="P125" s="21"/>
      <c r="Q125" s="21"/>
      <c r="R125" s="21"/>
      <c r="S125" s="21"/>
      <c r="V125" s="21"/>
      <c r="W125" s="21"/>
      <c r="X125" s="21"/>
      <c r="Y125" s="21"/>
    </row>
    <row r="126" spans="1:25" ht="15.75" customHeight="1" x14ac:dyDescent="0.25">
      <c r="A126" s="21"/>
      <c r="B126" s="21"/>
      <c r="C126" s="21"/>
      <c r="E126" s="21"/>
      <c r="F126" s="21"/>
      <c r="G126" s="21"/>
      <c r="H126" s="74"/>
      <c r="I126" s="74"/>
      <c r="J126" s="74"/>
      <c r="K126" s="74"/>
      <c r="L126" s="21"/>
      <c r="M126" s="21"/>
      <c r="N126" s="21"/>
      <c r="O126" s="75"/>
      <c r="P126" s="21"/>
      <c r="Q126" s="21"/>
      <c r="R126" s="21"/>
      <c r="S126" s="21"/>
      <c r="V126" s="21"/>
      <c r="W126" s="21"/>
      <c r="X126" s="21"/>
      <c r="Y126" s="21"/>
    </row>
    <row r="127" spans="1:25" ht="15.75" customHeight="1" x14ac:dyDescent="0.25">
      <c r="A127" s="21"/>
      <c r="B127" s="21"/>
      <c r="C127" s="21"/>
      <c r="E127" s="21"/>
      <c r="F127" s="21"/>
      <c r="G127" s="21"/>
      <c r="H127" s="74"/>
      <c r="I127" s="74"/>
      <c r="J127" s="74"/>
      <c r="K127" s="74"/>
      <c r="L127" s="21"/>
      <c r="M127" s="21"/>
      <c r="N127" s="21"/>
      <c r="O127" s="75"/>
      <c r="P127" s="21"/>
      <c r="Q127" s="21"/>
      <c r="R127" s="21"/>
      <c r="S127" s="21"/>
      <c r="V127" s="21"/>
      <c r="W127" s="21"/>
      <c r="X127" s="21"/>
      <c r="Y127" s="21"/>
    </row>
    <row r="128" spans="1:25" ht="15.75" customHeight="1" x14ac:dyDescent="0.25">
      <c r="A128" s="21"/>
      <c r="B128" s="21"/>
      <c r="C128" s="21"/>
      <c r="E128" s="21"/>
      <c r="F128" s="21"/>
      <c r="G128" s="21"/>
      <c r="H128" s="74"/>
      <c r="I128" s="74"/>
      <c r="J128" s="74"/>
      <c r="K128" s="74"/>
      <c r="L128" s="21"/>
      <c r="M128" s="21"/>
      <c r="N128" s="21"/>
      <c r="O128" s="75"/>
      <c r="P128" s="21"/>
      <c r="Q128" s="21"/>
      <c r="R128" s="21"/>
      <c r="S128" s="21"/>
      <c r="V128" s="21"/>
      <c r="W128" s="21"/>
      <c r="X128" s="21"/>
      <c r="Y128" s="21"/>
    </row>
    <row r="129" spans="1:25" ht="15.75" customHeight="1" x14ac:dyDescent="0.25">
      <c r="A129" s="21"/>
      <c r="B129" s="21"/>
      <c r="C129" s="21"/>
      <c r="E129" s="21"/>
      <c r="F129" s="21"/>
      <c r="G129" s="21"/>
      <c r="H129" s="74"/>
      <c r="I129" s="74"/>
      <c r="J129" s="74"/>
      <c r="K129" s="74"/>
      <c r="L129" s="21"/>
      <c r="M129" s="21"/>
      <c r="N129" s="21"/>
      <c r="O129" s="75"/>
      <c r="P129" s="21"/>
      <c r="Q129" s="21"/>
      <c r="R129" s="21"/>
      <c r="S129" s="21"/>
      <c r="V129" s="21"/>
      <c r="W129" s="21"/>
      <c r="X129" s="21"/>
      <c r="Y129" s="21"/>
    </row>
    <row r="130" spans="1:25" ht="15.75" customHeight="1" x14ac:dyDescent="0.25">
      <c r="A130" s="21"/>
      <c r="B130" s="21"/>
      <c r="C130" s="21"/>
      <c r="E130" s="21"/>
      <c r="F130" s="21"/>
      <c r="G130" s="21"/>
      <c r="H130" s="74"/>
      <c r="I130" s="74"/>
      <c r="J130" s="74"/>
      <c r="K130" s="74"/>
      <c r="L130" s="21"/>
      <c r="M130" s="21"/>
      <c r="N130" s="21"/>
      <c r="O130" s="75"/>
      <c r="P130" s="21"/>
      <c r="Q130" s="21"/>
      <c r="R130" s="21"/>
      <c r="S130" s="21"/>
      <c r="V130" s="21"/>
      <c r="W130" s="21"/>
      <c r="X130" s="21"/>
      <c r="Y130" s="21"/>
    </row>
    <row r="131" spans="1:25" ht="15.75" customHeight="1" x14ac:dyDescent="0.25">
      <c r="A131" s="21"/>
      <c r="B131" s="21"/>
      <c r="C131" s="21"/>
      <c r="E131" s="21"/>
      <c r="F131" s="21"/>
      <c r="G131" s="21"/>
      <c r="H131" s="74"/>
      <c r="I131" s="74"/>
      <c r="J131" s="74"/>
      <c r="K131" s="74"/>
      <c r="L131" s="21"/>
      <c r="M131" s="21"/>
      <c r="N131" s="21"/>
      <c r="O131" s="75"/>
      <c r="P131" s="21"/>
      <c r="Q131" s="21"/>
      <c r="R131" s="21"/>
      <c r="S131" s="21"/>
      <c r="V131" s="21"/>
      <c r="W131" s="21"/>
      <c r="X131" s="21"/>
      <c r="Y131" s="21"/>
    </row>
    <row r="132" spans="1:25" ht="15.75" customHeight="1" x14ac:dyDescent="0.25">
      <c r="A132" s="21"/>
      <c r="B132" s="21"/>
      <c r="C132" s="21"/>
      <c r="E132" s="21"/>
      <c r="F132" s="21"/>
      <c r="G132" s="21"/>
      <c r="H132" s="74"/>
      <c r="I132" s="74"/>
      <c r="J132" s="74"/>
      <c r="K132" s="74"/>
      <c r="L132" s="21"/>
      <c r="M132" s="21"/>
      <c r="N132" s="21"/>
      <c r="O132" s="75"/>
      <c r="P132" s="21"/>
      <c r="Q132" s="21"/>
      <c r="R132" s="21"/>
      <c r="S132" s="21"/>
      <c r="V132" s="21"/>
      <c r="W132" s="21"/>
      <c r="X132" s="21"/>
      <c r="Y132" s="21"/>
    </row>
    <row r="133" spans="1:25" ht="15.75" customHeight="1" x14ac:dyDescent="0.25">
      <c r="A133" s="21"/>
      <c r="B133" s="21"/>
      <c r="C133" s="21"/>
      <c r="E133" s="21"/>
      <c r="F133" s="21"/>
      <c r="G133" s="21"/>
      <c r="H133" s="74"/>
      <c r="I133" s="74"/>
      <c r="J133" s="74"/>
      <c r="K133" s="74"/>
      <c r="L133" s="21"/>
      <c r="M133" s="21"/>
      <c r="N133" s="21"/>
      <c r="O133" s="75"/>
      <c r="P133" s="21"/>
      <c r="Q133" s="21"/>
      <c r="R133" s="21"/>
      <c r="S133" s="21"/>
      <c r="V133" s="21"/>
      <c r="W133" s="21"/>
      <c r="X133" s="21"/>
      <c r="Y133" s="21"/>
    </row>
    <row r="134" spans="1:25" ht="15.75" customHeight="1" x14ac:dyDescent="0.25">
      <c r="A134" s="21"/>
      <c r="B134" s="21"/>
      <c r="C134" s="21"/>
      <c r="E134" s="21"/>
      <c r="F134" s="21"/>
      <c r="G134" s="21"/>
      <c r="H134" s="74"/>
      <c r="I134" s="74"/>
      <c r="J134" s="74"/>
      <c r="K134" s="74"/>
      <c r="L134" s="21"/>
      <c r="M134" s="21"/>
      <c r="N134" s="21"/>
      <c r="O134" s="75"/>
      <c r="P134" s="21"/>
      <c r="Q134" s="21"/>
      <c r="R134" s="21"/>
      <c r="S134" s="21"/>
      <c r="V134" s="21"/>
      <c r="W134" s="21"/>
      <c r="X134" s="21"/>
      <c r="Y134" s="21"/>
    </row>
    <row r="135" spans="1:25" ht="15.75" customHeight="1" x14ac:dyDescent="0.25">
      <c r="A135" s="21"/>
      <c r="B135" s="21"/>
      <c r="C135" s="21"/>
      <c r="E135" s="21"/>
      <c r="F135" s="21"/>
      <c r="G135" s="21"/>
      <c r="H135" s="74"/>
      <c r="I135" s="74"/>
      <c r="J135" s="74"/>
      <c r="K135" s="74"/>
      <c r="L135" s="21"/>
      <c r="M135" s="21"/>
      <c r="N135" s="21"/>
      <c r="O135" s="75"/>
      <c r="P135" s="21"/>
      <c r="Q135" s="21"/>
      <c r="R135" s="21"/>
      <c r="S135" s="21"/>
      <c r="V135" s="21"/>
      <c r="W135" s="21"/>
      <c r="X135" s="21"/>
      <c r="Y135" s="21"/>
    </row>
    <row r="136" spans="1:25" ht="15.75" customHeight="1" x14ac:dyDescent="0.25">
      <c r="A136" s="21"/>
      <c r="B136" s="21"/>
      <c r="C136" s="21"/>
      <c r="E136" s="21"/>
      <c r="F136" s="21"/>
      <c r="G136" s="21"/>
      <c r="H136" s="74"/>
      <c r="I136" s="74"/>
      <c r="J136" s="74"/>
      <c r="K136" s="74"/>
      <c r="L136" s="21"/>
      <c r="M136" s="21"/>
      <c r="N136" s="21"/>
      <c r="O136" s="75"/>
      <c r="P136" s="21"/>
      <c r="Q136" s="21"/>
      <c r="R136" s="21"/>
      <c r="S136" s="21"/>
      <c r="V136" s="21"/>
      <c r="W136" s="21"/>
      <c r="X136" s="21"/>
      <c r="Y136" s="21"/>
    </row>
    <row r="137" spans="1:25" ht="15.75" customHeight="1" x14ac:dyDescent="0.25">
      <c r="A137" s="21"/>
      <c r="B137" s="21"/>
      <c r="C137" s="21"/>
      <c r="E137" s="21"/>
      <c r="F137" s="21"/>
      <c r="G137" s="21"/>
      <c r="H137" s="74"/>
      <c r="I137" s="74"/>
      <c r="J137" s="74"/>
      <c r="K137" s="74"/>
      <c r="L137" s="21"/>
      <c r="M137" s="21"/>
      <c r="N137" s="21"/>
      <c r="O137" s="75"/>
      <c r="P137" s="21"/>
      <c r="Q137" s="21"/>
      <c r="R137" s="21"/>
      <c r="S137" s="21"/>
      <c r="V137" s="21"/>
      <c r="W137" s="21"/>
      <c r="X137" s="21"/>
      <c r="Y137" s="21"/>
    </row>
    <row r="138" spans="1:25" ht="15.75" customHeight="1" x14ac:dyDescent="0.25">
      <c r="A138" s="21"/>
      <c r="B138" s="21"/>
      <c r="C138" s="21"/>
      <c r="E138" s="21"/>
      <c r="F138" s="21"/>
      <c r="G138" s="21"/>
      <c r="H138" s="74"/>
      <c r="I138" s="74"/>
      <c r="J138" s="74"/>
      <c r="K138" s="74"/>
      <c r="L138" s="21"/>
      <c r="M138" s="21"/>
      <c r="N138" s="21"/>
      <c r="O138" s="75"/>
      <c r="P138" s="21"/>
      <c r="Q138" s="21"/>
      <c r="R138" s="21"/>
      <c r="S138" s="21"/>
      <c r="V138" s="21"/>
      <c r="W138" s="21"/>
      <c r="X138" s="21"/>
      <c r="Y138" s="21"/>
    </row>
    <row r="139" spans="1:25" ht="15.75" customHeight="1" x14ac:dyDescent="0.25">
      <c r="A139" s="21"/>
      <c r="B139" s="21"/>
      <c r="C139" s="21"/>
      <c r="E139" s="21"/>
      <c r="F139" s="21"/>
      <c r="G139" s="21"/>
      <c r="H139" s="74"/>
      <c r="I139" s="74"/>
      <c r="J139" s="74"/>
      <c r="K139" s="74"/>
      <c r="L139" s="21"/>
      <c r="M139" s="21"/>
      <c r="N139" s="21"/>
      <c r="O139" s="75"/>
      <c r="P139" s="21"/>
      <c r="Q139" s="21"/>
      <c r="R139" s="21"/>
      <c r="S139" s="21"/>
      <c r="V139" s="21"/>
      <c r="W139" s="21"/>
      <c r="X139" s="21"/>
      <c r="Y139" s="21"/>
    </row>
    <row r="140" spans="1:25" ht="15.75" customHeight="1" x14ac:dyDescent="0.25">
      <c r="A140" s="21"/>
      <c r="B140" s="21"/>
      <c r="C140" s="21"/>
      <c r="E140" s="21"/>
      <c r="F140" s="21"/>
      <c r="G140" s="21"/>
      <c r="H140" s="74"/>
      <c r="I140" s="74"/>
      <c r="J140" s="74"/>
      <c r="K140" s="74"/>
      <c r="L140" s="21"/>
      <c r="M140" s="21"/>
      <c r="N140" s="21"/>
      <c r="O140" s="75"/>
      <c r="P140" s="21"/>
      <c r="Q140" s="21"/>
      <c r="R140" s="21"/>
      <c r="S140" s="21"/>
      <c r="V140" s="21"/>
      <c r="W140" s="21"/>
      <c r="X140" s="21"/>
      <c r="Y140" s="21"/>
    </row>
    <row r="141" spans="1:25" ht="15.75" customHeight="1" x14ac:dyDescent="0.25">
      <c r="A141" s="21"/>
      <c r="B141" s="21"/>
      <c r="C141" s="21"/>
      <c r="E141" s="21"/>
      <c r="F141" s="21"/>
      <c r="G141" s="21"/>
      <c r="H141" s="74"/>
      <c r="I141" s="74"/>
      <c r="J141" s="74"/>
      <c r="K141" s="74"/>
      <c r="L141" s="21"/>
      <c r="M141" s="21"/>
      <c r="N141" s="21"/>
      <c r="O141" s="75"/>
      <c r="P141" s="21"/>
      <c r="Q141" s="21"/>
      <c r="R141" s="21"/>
      <c r="S141" s="21"/>
      <c r="V141" s="21"/>
      <c r="W141" s="21"/>
      <c r="X141" s="21"/>
      <c r="Y141" s="21"/>
    </row>
    <row r="142" spans="1:25" ht="15.75" customHeight="1" x14ac:dyDescent="0.25">
      <c r="A142" s="21"/>
      <c r="B142" s="21"/>
      <c r="C142" s="21"/>
      <c r="E142" s="21"/>
      <c r="F142" s="21"/>
      <c r="G142" s="21"/>
      <c r="H142" s="74"/>
      <c r="I142" s="74"/>
      <c r="J142" s="74"/>
      <c r="K142" s="74"/>
      <c r="L142" s="21"/>
      <c r="M142" s="21"/>
      <c r="N142" s="21"/>
      <c r="O142" s="75"/>
      <c r="P142" s="21"/>
      <c r="Q142" s="21"/>
      <c r="R142" s="21"/>
      <c r="S142" s="21"/>
      <c r="V142" s="21"/>
      <c r="W142" s="21"/>
      <c r="X142" s="21"/>
      <c r="Y142" s="21"/>
    </row>
    <row r="143" spans="1:25" ht="15.75" customHeight="1" x14ac:dyDescent="0.25">
      <c r="A143" s="21"/>
      <c r="B143" s="21"/>
      <c r="C143" s="21"/>
      <c r="E143" s="21"/>
      <c r="F143" s="21"/>
      <c r="G143" s="21"/>
      <c r="H143" s="74"/>
      <c r="I143" s="74"/>
      <c r="J143" s="74"/>
      <c r="K143" s="74"/>
      <c r="L143" s="21"/>
      <c r="M143" s="21"/>
      <c r="N143" s="21"/>
      <c r="O143" s="75"/>
      <c r="P143" s="21"/>
      <c r="Q143" s="21"/>
      <c r="R143" s="21"/>
      <c r="S143" s="21"/>
      <c r="V143" s="21"/>
      <c r="W143" s="21"/>
      <c r="X143" s="21"/>
      <c r="Y143" s="21"/>
    </row>
    <row r="144" spans="1:25" ht="15.75" customHeight="1" x14ac:dyDescent="0.25">
      <c r="A144" s="21"/>
      <c r="B144" s="21"/>
      <c r="C144" s="21"/>
      <c r="E144" s="21"/>
      <c r="F144" s="21"/>
      <c r="G144" s="21"/>
      <c r="H144" s="74"/>
      <c r="I144" s="74"/>
      <c r="J144" s="74"/>
      <c r="K144" s="74"/>
      <c r="L144" s="21"/>
      <c r="M144" s="21"/>
      <c r="N144" s="21"/>
      <c r="O144" s="75"/>
      <c r="P144" s="21"/>
      <c r="Q144" s="21"/>
      <c r="R144" s="21"/>
      <c r="S144" s="21"/>
      <c r="V144" s="21"/>
      <c r="W144" s="21"/>
      <c r="X144" s="21"/>
      <c r="Y144" s="21"/>
    </row>
    <row r="145" spans="1:25" ht="15.75" customHeight="1" x14ac:dyDescent="0.25">
      <c r="A145" s="21"/>
      <c r="B145" s="21"/>
      <c r="C145" s="21"/>
      <c r="E145" s="21"/>
      <c r="F145" s="21"/>
      <c r="G145" s="21"/>
      <c r="H145" s="74"/>
      <c r="I145" s="74"/>
      <c r="J145" s="74"/>
      <c r="K145" s="74"/>
      <c r="L145" s="21"/>
      <c r="M145" s="21"/>
      <c r="N145" s="21"/>
      <c r="O145" s="75"/>
      <c r="P145" s="21"/>
      <c r="Q145" s="21"/>
      <c r="R145" s="21"/>
      <c r="S145" s="21"/>
      <c r="V145" s="21"/>
      <c r="W145" s="21"/>
      <c r="X145" s="21"/>
      <c r="Y145" s="21"/>
    </row>
    <row r="146" spans="1:25" ht="15.75" customHeight="1" x14ac:dyDescent="0.25">
      <c r="A146" s="21"/>
      <c r="B146" s="21"/>
      <c r="C146" s="21"/>
      <c r="E146" s="21"/>
      <c r="F146" s="21"/>
      <c r="G146" s="21"/>
      <c r="H146" s="74"/>
      <c r="I146" s="74"/>
      <c r="J146" s="74"/>
      <c r="K146" s="74"/>
      <c r="L146" s="21"/>
      <c r="M146" s="21"/>
      <c r="N146" s="21"/>
      <c r="O146" s="75"/>
      <c r="P146" s="21"/>
      <c r="Q146" s="21"/>
      <c r="R146" s="21"/>
      <c r="S146" s="21"/>
      <c r="V146" s="21"/>
      <c r="W146" s="21"/>
      <c r="X146" s="21"/>
      <c r="Y146" s="21"/>
    </row>
    <row r="147" spans="1:25" ht="15.75" customHeight="1" x14ac:dyDescent="0.25">
      <c r="A147" s="21"/>
      <c r="B147" s="21"/>
      <c r="C147" s="21"/>
      <c r="E147" s="21"/>
      <c r="F147" s="21"/>
      <c r="G147" s="21"/>
      <c r="H147" s="74"/>
      <c r="I147" s="74"/>
      <c r="J147" s="74"/>
      <c r="K147" s="74"/>
      <c r="L147" s="21"/>
      <c r="M147" s="21"/>
      <c r="N147" s="21"/>
      <c r="O147" s="75"/>
      <c r="P147" s="21"/>
      <c r="Q147" s="21"/>
      <c r="R147" s="21"/>
      <c r="S147" s="21"/>
      <c r="V147" s="21"/>
      <c r="W147" s="21"/>
      <c r="X147" s="21"/>
      <c r="Y147" s="21"/>
    </row>
    <row r="148" spans="1:25" ht="15.75" customHeight="1" x14ac:dyDescent="0.25">
      <c r="A148" s="21"/>
      <c r="B148" s="21"/>
      <c r="C148" s="21"/>
      <c r="E148" s="21"/>
      <c r="F148" s="21"/>
      <c r="G148" s="21"/>
      <c r="H148" s="74"/>
      <c r="I148" s="74"/>
      <c r="J148" s="74"/>
      <c r="K148" s="74"/>
      <c r="L148" s="21"/>
      <c r="M148" s="21"/>
      <c r="N148" s="21"/>
      <c r="O148" s="75"/>
      <c r="P148" s="21"/>
      <c r="Q148" s="21"/>
      <c r="R148" s="21"/>
      <c r="S148" s="21"/>
      <c r="V148" s="21"/>
      <c r="W148" s="21"/>
      <c r="X148" s="21"/>
      <c r="Y148" s="21"/>
    </row>
    <row r="149" spans="1:25" ht="15.75" customHeight="1" x14ac:dyDescent="0.25">
      <c r="A149" s="21"/>
      <c r="B149" s="21"/>
      <c r="C149" s="21"/>
      <c r="E149" s="21"/>
      <c r="F149" s="21"/>
      <c r="G149" s="21"/>
      <c r="H149" s="74"/>
      <c r="I149" s="74"/>
      <c r="J149" s="74"/>
      <c r="K149" s="74"/>
      <c r="L149" s="21"/>
      <c r="M149" s="21"/>
      <c r="N149" s="21"/>
      <c r="O149" s="75"/>
      <c r="P149" s="21"/>
      <c r="Q149" s="21"/>
      <c r="R149" s="21"/>
      <c r="S149" s="21"/>
      <c r="V149" s="21"/>
      <c r="W149" s="21"/>
      <c r="X149" s="21"/>
      <c r="Y149" s="21"/>
    </row>
    <row r="150" spans="1:25" ht="15.75" customHeight="1" x14ac:dyDescent="0.25">
      <c r="A150" s="21"/>
      <c r="B150" s="21"/>
      <c r="C150" s="21"/>
      <c r="E150" s="21"/>
      <c r="F150" s="21"/>
      <c r="G150" s="21"/>
      <c r="H150" s="74"/>
      <c r="I150" s="74"/>
      <c r="J150" s="74"/>
      <c r="K150" s="74"/>
      <c r="L150" s="21"/>
      <c r="M150" s="21"/>
      <c r="N150" s="21"/>
      <c r="O150" s="75"/>
      <c r="P150" s="21"/>
      <c r="Q150" s="21"/>
      <c r="R150" s="21"/>
      <c r="S150" s="21"/>
      <c r="V150" s="21"/>
      <c r="W150" s="21"/>
      <c r="X150" s="21"/>
      <c r="Y150" s="21"/>
    </row>
    <row r="151" spans="1:25" ht="15.75" customHeight="1" x14ac:dyDescent="0.25">
      <c r="A151" s="21"/>
      <c r="B151" s="21"/>
      <c r="C151" s="21"/>
      <c r="E151" s="21"/>
      <c r="F151" s="21"/>
      <c r="G151" s="21"/>
      <c r="H151" s="74"/>
      <c r="I151" s="74"/>
      <c r="J151" s="74"/>
      <c r="K151" s="74"/>
      <c r="L151" s="21"/>
      <c r="M151" s="21"/>
      <c r="N151" s="21"/>
      <c r="O151" s="75"/>
      <c r="P151" s="21"/>
      <c r="Q151" s="21"/>
      <c r="R151" s="21"/>
      <c r="S151" s="21"/>
      <c r="V151" s="21"/>
      <c r="W151" s="21"/>
      <c r="X151" s="21"/>
      <c r="Y151" s="21"/>
    </row>
    <row r="152" spans="1:25" ht="15.75" customHeight="1" x14ac:dyDescent="0.25">
      <c r="A152" s="21"/>
      <c r="B152" s="21"/>
      <c r="C152" s="21"/>
      <c r="E152" s="21"/>
      <c r="F152" s="21"/>
      <c r="G152" s="21"/>
      <c r="H152" s="74"/>
      <c r="I152" s="74"/>
      <c r="J152" s="74"/>
      <c r="K152" s="74"/>
      <c r="L152" s="21"/>
      <c r="M152" s="21"/>
      <c r="N152" s="21"/>
      <c r="O152" s="75"/>
      <c r="P152" s="21"/>
      <c r="Q152" s="21"/>
      <c r="R152" s="21"/>
      <c r="S152" s="21"/>
      <c r="V152" s="21"/>
      <c r="W152" s="21"/>
      <c r="X152" s="21"/>
      <c r="Y152" s="21"/>
    </row>
    <row r="153" spans="1:25" ht="15.75" customHeight="1" x14ac:dyDescent="0.25">
      <c r="A153" s="21"/>
      <c r="B153" s="21"/>
      <c r="C153" s="21"/>
      <c r="E153" s="21"/>
      <c r="F153" s="21"/>
      <c r="G153" s="21"/>
      <c r="H153" s="74"/>
      <c r="I153" s="74"/>
      <c r="J153" s="74"/>
      <c r="K153" s="74"/>
      <c r="L153" s="21"/>
      <c r="M153" s="21"/>
      <c r="N153" s="21"/>
      <c r="O153" s="75"/>
      <c r="P153" s="21"/>
      <c r="Q153" s="21"/>
      <c r="R153" s="21"/>
      <c r="S153" s="21"/>
      <c r="V153" s="21"/>
      <c r="W153" s="21"/>
      <c r="X153" s="21"/>
      <c r="Y153" s="21"/>
    </row>
    <row r="154" spans="1:25" ht="15.75" customHeight="1" x14ac:dyDescent="0.25">
      <c r="A154" s="21"/>
      <c r="B154" s="21"/>
      <c r="C154" s="21"/>
      <c r="E154" s="21"/>
      <c r="F154" s="21"/>
      <c r="G154" s="21"/>
      <c r="H154" s="74"/>
      <c r="I154" s="74"/>
      <c r="J154" s="74"/>
      <c r="K154" s="74"/>
      <c r="L154" s="21"/>
      <c r="M154" s="21"/>
      <c r="N154" s="21"/>
      <c r="O154" s="75"/>
      <c r="P154" s="21"/>
      <c r="Q154" s="21"/>
      <c r="R154" s="21"/>
      <c r="S154" s="21"/>
      <c r="V154" s="21"/>
      <c r="W154" s="21"/>
      <c r="X154" s="21"/>
      <c r="Y154" s="21"/>
    </row>
    <row r="155" spans="1:25" ht="15.75" customHeight="1" x14ac:dyDescent="0.25">
      <c r="A155" s="21"/>
      <c r="B155" s="21"/>
      <c r="C155" s="21"/>
      <c r="E155" s="21"/>
      <c r="F155" s="21"/>
      <c r="G155" s="21"/>
      <c r="H155" s="74"/>
      <c r="I155" s="74"/>
      <c r="J155" s="74"/>
      <c r="K155" s="74"/>
      <c r="L155" s="21"/>
      <c r="M155" s="21"/>
      <c r="N155" s="21"/>
      <c r="O155" s="75"/>
      <c r="P155" s="21"/>
      <c r="Q155" s="21"/>
      <c r="R155" s="21"/>
      <c r="S155" s="21"/>
      <c r="V155" s="21"/>
      <c r="W155" s="21"/>
      <c r="X155" s="21"/>
      <c r="Y155" s="21"/>
    </row>
    <row r="156" spans="1:25" ht="15.75" customHeight="1" x14ac:dyDescent="0.25">
      <c r="A156" s="21"/>
      <c r="B156" s="21"/>
      <c r="C156" s="21"/>
      <c r="E156" s="21"/>
      <c r="F156" s="21"/>
      <c r="G156" s="21"/>
      <c r="H156" s="74"/>
      <c r="I156" s="74"/>
      <c r="J156" s="74"/>
      <c r="K156" s="74"/>
      <c r="L156" s="21"/>
      <c r="M156" s="21"/>
      <c r="N156" s="21"/>
      <c r="O156" s="75"/>
      <c r="P156" s="21"/>
      <c r="Q156" s="21"/>
      <c r="R156" s="21"/>
      <c r="S156" s="21"/>
      <c r="V156" s="21"/>
      <c r="W156" s="21"/>
      <c r="X156" s="21"/>
      <c r="Y156" s="21"/>
    </row>
    <row r="157" spans="1:25" ht="15.75" customHeight="1" x14ac:dyDescent="0.25">
      <c r="A157" s="21"/>
      <c r="B157" s="21"/>
      <c r="C157" s="21"/>
      <c r="E157" s="21"/>
      <c r="F157" s="21"/>
      <c r="G157" s="21"/>
      <c r="H157" s="74"/>
      <c r="I157" s="74"/>
      <c r="J157" s="74"/>
      <c r="K157" s="74"/>
      <c r="L157" s="21"/>
      <c r="M157" s="21"/>
      <c r="N157" s="21"/>
      <c r="O157" s="75"/>
      <c r="P157" s="21"/>
      <c r="Q157" s="21"/>
      <c r="R157" s="21"/>
      <c r="S157" s="21"/>
      <c r="V157" s="21"/>
      <c r="W157" s="21"/>
      <c r="X157" s="21"/>
      <c r="Y157" s="21"/>
    </row>
    <row r="158" spans="1:25" ht="15.75" customHeight="1" x14ac:dyDescent="0.25">
      <c r="A158" s="21"/>
      <c r="B158" s="21"/>
      <c r="C158" s="21"/>
      <c r="E158" s="21"/>
      <c r="F158" s="21"/>
      <c r="G158" s="21"/>
      <c r="H158" s="74"/>
      <c r="I158" s="74"/>
      <c r="J158" s="74"/>
      <c r="K158" s="74"/>
      <c r="L158" s="21"/>
      <c r="M158" s="21"/>
      <c r="N158" s="21"/>
      <c r="O158" s="75"/>
      <c r="P158" s="21"/>
      <c r="Q158" s="21"/>
      <c r="R158" s="21"/>
      <c r="S158" s="21"/>
      <c r="V158" s="21"/>
      <c r="W158" s="21"/>
      <c r="X158" s="21"/>
      <c r="Y158" s="21"/>
    </row>
    <row r="159" spans="1:25" ht="15.75" customHeight="1" x14ac:dyDescent="0.25">
      <c r="A159" s="21"/>
      <c r="B159" s="21"/>
      <c r="C159" s="21"/>
      <c r="E159" s="21"/>
      <c r="F159" s="21"/>
      <c r="G159" s="21"/>
      <c r="H159" s="74"/>
      <c r="I159" s="74"/>
      <c r="J159" s="74"/>
      <c r="K159" s="74"/>
      <c r="L159" s="21"/>
      <c r="M159" s="21"/>
      <c r="N159" s="21"/>
      <c r="O159" s="75"/>
      <c r="P159" s="21"/>
      <c r="Q159" s="21"/>
      <c r="R159" s="21"/>
      <c r="S159" s="21"/>
      <c r="V159" s="21"/>
      <c r="W159" s="21"/>
      <c r="X159" s="21"/>
      <c r="Y159" s="21"/>
    </row>
    <row r="160" spans="1:25" ht="15.75" customHeight="1" x14ac:dyDescent="0.25">
      <c r="A160" s="21"/>
      <c r="B160" s="21"/>
      <c r="C160" s="21"/>
      <c r="E160" s="21"/>
      <c r="F160" s="21"/>
      <c r="G160" s="21"/>
      <c r="H160" s="74"/>
      <c r="I160" s="74"/>
      <c r="J160" s="74"/>
      <c r="K160" s="74"/>
      <c r="L160" s="21"/>
      <c r="M160" s="21"/>
      <c r="N160" s="21"/>
      <c r="O160" s="75"/>
      <c r="P160" s="21"/>
      <c r="Q160" s="21"/>
      <c r="R160" s="21"/>
      <c r="S160" s="21"/>
      <c r="V160" s="21"/>
      <c r="W160" s="21"/>
      <c r="X160" s="21"/>
      <c r="Y160" s="21"/>
    </row>
    <row r="161" spans="1:25" ht="15.75" customHeight="1" x14ac:dyDescent="0.25">
      <c r="A161" s="21"/>
      <c r="B161" s="21"/>
      <c r="C161" s="21"/>
      <c r="E161" s="21"/>
      <c r="F161" s="21"/>
      <c r="G161" s="21"/>
      <c r="H161" s="74"/>
      <c r="I161" s="74"/>
      <c r="J161" s="74"/>
      <c r="K161" s="74"/>
      <c r="L161" s="21"/>
      <c r="M161" s="21"/>
      <c r="N161" s="21"/>
      <c r="O161" s="75"/>
      <c r="P161" s="21"/>
      <c r="Q161" s="21"/>
      <c r="R161" s="21"/>
      <c r="S161" s="21"/>
      <c r="V161" s="21"/>
      <c r="W161" s="21"/>
      <c r="X161" s="21"/>
      <c r="Y161" s="21"/>
    </row>
    <row r="162" spans="1:25" ht="15.75" customHeight="1" x14ac:dyDescent="0.25">
      <c r="A162" s="21"/>
      <c r="B162" s="21"/>
      <c r="C162" s="21"/>
      <c r="E162" s="21"/>
      <c r="F162" s="21"/>
      <c r="G162" s="21"/>
      <c r="H162" s="74"/>
      <c r="I162" s="74"/>
      <c r="J162" s="74"/>
      <c r="K162" s="74"/>
      <c r="L162" s="21"/>
      <c r="M162" s="21"/>
      <c r="N162" s="21"/>
      <c r="O162" s="75"/>
      <c r="P162" s="21"/>
      <c r="Q162" s="21"/>
      <c r="R162" s="21"/>
      <c r="S162" s="21"/>
      <c r="V162" s="21"/>
      <c r="W162" s="21"/>
      <c r="X162" s="21"/>
      <c r="Y162" s="21"/>
    </row>
    <row r="163" spans="1:25" ht="15.75" customHeight="1" x14ac:dyDescent="0.25">
      <c r="A163" s="21"/>
      <c r="B163" s="21"/>
      <c r="C163" s="21"/>
      <c r="E163" s="21"/>
      <c r="F163" s="21"/>
      <c r="G163" s="21"/>
      <c r="H163" s="74"/>
      <c r="I163" s="74"/>
      <c r="J163" s="74"/>
      <c r="K163" s="74"/>
      <c r="L163" s="21"/>
      <c r="M163" s="21"/>
      <c r="N163" s="21"/>
      <c r="O163" s="75"/>
      <c r="P163" s="21"/>
      <c r="Q163" s="21"/>
      <c r="R163" s="21"/>
      <c r="S163" s="21"/>
      <c r="V163" s="21"/>
      <c r="W163" s="21"/>
      <c r="X163" s="21"/>
      <c r="Y163" s="21"/>
    </row>
    <row r="164" spans="1:25" ht="15.75" customHeight="1" x14ac:dyDescent="0.25">
      <c r="A164" s="21"/>
      <c r="B164" s="21"/>
      <c r="C164" s="21"/>
      <c r="E164" s="21"/>
      <c r="F164" s="21"/>
      <c r="G164" s="21"/>
      <c r="H164" s="74"/>
      <c r="I164" s="74"/>
      <c r="J164" s="74"/>
      <c r="K164" s="74"/>
      <c r="L164" s="21"/>
      <c r="M164" s="21"/>
      <c r="N164" s="21"/>
      <c r="O164" s="75"/>
      <c r="P164" s="21"/>
      <c r="Q164" s="21"/>
      <c r="R164" s="21"/>
      <c r="S164" s="21"/>
      <c r="V164" s="21"/>
      <c r="W164" s="21"/>
      <c r="X164" s="21"/>
      <c r="Y164" s="21"/>
    </row>
    <row r="165" spans="1:25" ht="15.75" customHeight="1" x14ac:dyDescent="0.25">
      <c r="A165" s="21"/>
      <c r="B165" s="21"/>
      <c r="C165" s="21"/>
      <c r="E165" s="21"/>
      <c r="F165" s="21"/>
      <c r="G165" s="21"/>
      <c r="H165" s="74"/>
      <c r="I165" s="74"/>
      <c r="J165" s="74"/>
      <c r="K165" s="74"/>
      <c r="L165" s="21"/>
      <c r="M165" s="21"/>
      <c r="N165" s="21"/>
      <c r="O165" s="75"/>
      <c r="P165" s="21"/>
      <c r="Q165" s="21"/>
      <c r="R165" s="21"/>
      <c r="S165" s="21"/>
      <c r="V165" s="21"/>
      <c r="W165" s="21"/>
      <c r="X165" s="21"/>
      <c r="Y165" s="21"/>
    </row>
    <row r="166" spans="1:25" ht="15.75" customHeight="1" x14ac:dyDescent="0.25">
      <c r="A166" s="21"/>
      <c r="B166" s="21"/>
      <c r="C166" s="21"/>
      <c r="E166" s="21"/>
      <c r="F166" s="21"/>
      <c r="G166" s="21"/>
      <c r="H166" s="74"/>
      <c r="I166" s="74"/>
      <c r="J166" s="74"/>
      <c r="K166" s="74"/>
      <c r="L166" s="21"/>
      <c r="M166" s="21"/>
      <c r="N166" s="21"/>
      <c r="O166" s="75"/>
      <c r="P166" s="21"/>
      <c r="Q166" s="21"/>
      <c r="R166" s="21"/>
      <c r="S166" s="21"/>
      <c r="V166" s="21"/>
      <c r="W166" s="21"/>
      <c r="X166" s="21"/>
      <c r="Y166" s="21"/>
    </row>
    <row r="167" spans="1:25" ht="15.75" customHeight="1" x14ac:dyDescent="0.25">
      <c r="A167" s="21"/>
      <c r="B167" s="21"/>
      <c r="C167" s="21"/>
      <c r="E167" s="21"/>
      <c r="F167" s="21"/>
      <c r="G167" s="21"/>
      <c r="H167" s="74"/>
      <c r="I167" s="74"/>
      <c r="J167" s="74"/>
      <c r="K167" s="74"/>
      <c r="L167" s="21"/>
      <c r="M167" s="21"/>
      <c r="N167" s="21"/>
      <c r="O167" s="75"/>
      <c r="P167" s="21"/>
      <c r="Q167" s="21"/>
      <c r="R167" s="21"/>
      <c r="S167" s="21"/>
      <c r="V167" s="21"/>
      <c r="W167" s="21"/>
      <c r="X167" s="21"/>
      <c r="Y167" s="21"/>
    </row>
    <row r="168" spans="1:25" ht="15.75" customHeight="1" x14ac:dyDescent="0.25">
      <c r="A168" s="21"/>
      <c r="B168" s="21"/>
      <c r="C168" s="21"/>
      <c r="E168" s="21"/>
      <c r="F168" s="21"/>
      <c r="G168" s="21"/>
      <c r="H168" s="74"/>
      <c r="I168" s="74"/>
      <c r="J168" s="74"/>
      <c r="K168" s="74"/>
      <c r="L168" s="21"/>
      <c r="M168" s="21"/>
      <c r="N168" s="21"/>
      <c r="O168" s="75"/>
      <c r="P168" s="21"/>
      <c r="Q168" s="21"/>
      <c r="R168" s="21"/>
      <c r="S168" s="21"/>
      <c r="V168" s="21"/>
      <c r="W168" s="21"/>
      <c r="X168" s="21"/>
      <c r="Y168" s="21"/>
    </row>
    <row r="169" spans="1:25" ht="15.75" customHeight="1" x14ac:dyDescent="0.25">
      <c r="A169" s="21"/>
      <c r="B169" s="21"/>
      <c r="C169" s="21"/>
      <c r="E169" s="21"/>
      <c r="F169" s="21"/>
      <c r="G169" s="21"/>
      <c r="H169" s="74"/>
      <c r="I169" s="74"/>
      <c r="J169" s="74"/>
      <c r="K169" s="74"/>
      <c r="L169" s="21"/>
      <c r="M169" s="21"/>
      <c r="N169" s="21"/>
      <c r="O169" s="75"/>
      <c r="P169" s="21"/>
      <c r="Q169" s="21"/>
      <c r="R169" s="21"/>
      <c r="S169" s="21"/>
      <c r="V169" s="21"/>
      <c r="W169" s="21"/>
      <c r="X169" s="21"/>
      <c r="Y169" s="21"/>
    </row>
    <row r="170" spans="1:25" ht="15.75" customHeight="1" x14ac:dyDescent="0.25">
      <c r="A170" s="21"/>
      <c r="B170" s="21"/>
      <c r="C170" s="21"/>
      <c r="E170" s="21"/>
      <c r="F170" s="21"/>
      <c r="G170" s="21"/>
      <c r="H170" s="74"/>
      <c r="I170" s="74"/>
      <c r="J170" s="74"/>
      <c r="K170" s="74"/>
      <c r="L170" s="21"/>
      <c r="M170" s="21"/>
      <c r="N170" s="21"/>
      <c r="O170" s="75"/>
      <c r="P170" s="21"/>
      <c r="Q170" s="21"/>
      <c r="R170" s="21"/>
      <c r="S170" s="21"/>
      <c r="V170" s="21"/>
      <c r="W170" s="21"/>
      <c r="X170" s="21"/>
      <c r="Y170" s="21"/>
    </row>
    <row r="171" spans="1:25" ht="15.75" customHeight="1" x14ac:dyDescent="0.25">
      <c r="A171" s="21"/>
      <c r="B171" s="21"/>
      <c r="C171" s="21"/>
      <c r="E171" s="21"/>
      <c r="F171" s="21"/>
      <c r="G171" s="21"/>
      <c r="H171" s="74"/>
      <c r="I171" s="74"/>
      <c r="J171" s="74"/>
      <c r="K171" s="74"/>
      <c r="L171" s="21"/>
      <c r="M171" s="21"/>
      <c r="N171" s="21"/>
      <c r="O171" s="75"/>
      <c r="P171" s="21"/>
      <c r="Q171" s="21"/>
      <c r="R171" s="21"/>
      <c r="S171" s="21"/>
      <c r="V171" s="21"/>
      <c r="W171" s="21"/>
      <c r="X171" s="21"/>
      <c r="Y171" s="21"/>
    </row>
    <row r="172" spans="1:25" ht="15.75" customHeight="1" x14ac:dyDescent="0.25">
      <c r="A172" s="21"/>
      <c r="B172" s="21"/>
      <c r="C172" s="21"/>
      <c r="E172" s="21"/>
      <c r="F172" s="21"/>
      <c r="G172" s="21"/>
      <c r="H172" s="74"/>
      <c r="I172" s="74"/>
      <c r="J172" s="74"/>
      <c r="K172" s="74"/>
      <c r="L172" s="21"/>
      <c r="M172" s="21"/>
      <c r="N172" s="21"/>
      <c r="O172" s="75"/>
      <c r="P172" s="21"/>
      <c r="Q172" s="21"/>
      <c r="R172" s="21"/>
      <c r="S172" s="21"/>
      <c r="V172" s="21"/>
      <c r="W172" s="21"/>
      <c r="X172" s="21"/>
      <c r="Y172" s="21"/>
    </row>
    <row r="173" spans="1:25" ht="15.75" customHeight="1" x14ac:dyDescent="0.25">
      <c r="A173" s="21"/>
      <c r="B173" s="21"/>
      <c r="C173" s="21"/>
      <c r="E173" s="21"/>
      <c r="F173" s="21"/>
      <c r="G173" s="21"/>
      <c r="H173" s="74"/>
      <c r="I173" s="74"/>
      <c r="J173" s="74"/>
      <c r="K173" s="74"/>
      <c r="L173" s="21"/>
      <c r="M173" s="21"/>
      <c r="N173" s="21"/>
      <c r="O173" s="75"/>
      <c r="P173" s="21"/>
      <c r="Q173" s="21"/>
      <c r="R173" s="21"/>
      <c r="S173" s="21"/>
      <c r="V173" s="21"/>
      <c r="W173" s="21"/>
      <c r="X173" s="21"/>
      <c r="Y173" s="21"/>
    </row>
    <row r="174" spans="1:25" ht="15.75" customHeight="1" x14ac:dyDescent="0.25">
      <c r="A174" s="21"/>
      <c r="B174" s="21"/>
      <c r="C174" s="21"/>
      <c r="E174" s="21"/>
      <c r="F174" s="21"/>
      <c r="G174" s="21"/>
      <c r="H174" s="74"/>
      <c r="I174" s="74"/>
      <c r="J174" s="74"/>
      <c r="K174" s="74"/>
      <c r="L174" s="21"/>
      <c r="M174" s="21"/>
      <c r="N174" s="21"/>
      <c r="O174" s="75"/>
      <c r="P174" s="21"/>
      <c r="Q174" s="21"/>
      <c r="R174" s="21"/>
      <c r="S174" s="21"/>
      <c r="V174" s="21"/>
      <c r="W174" s="21"/>
      <c r="X174" s="21"/>
      <c r="Y174" s="21"/>
    </row>
    <row r="175" spans="1:25" ht="15.75" customHeight="1" x14ac:dyDescent="0.25">
      <c r="A175" s="21"/>
      <c r="B175" s="21"/>
      <c r="C175" s="21"/>
      <c r="E175" s="21"/>
      <c r="F175" s="21"/>
      <c r="G175" s="21"/>
      <c r="H175" s="74"/>
      <c r="I175" s="74"/>
      <c r="J175" s="74"/>
      <c r="K175" s="74"/>
      <c r="L175" s="21"/>
      <c r="M175" s="21"/>
      <c r="N175" s="21"/>
      <c r="O175" s="75"/>
      <c r="P175" s="21"/>
      <c r="Q175" s="21"/>
      <c r="R175" s="21"/>
      <c r="S175" s="21"/>
      <c r="V175" s="21"/>
      <c r="W175" s="21"/>
      <c r="X175" s="21"/>
      <c r="Y175" s="21"/>
    </row>
    <row r="176" spans="1:25" ht="15.75" customHeight="1" x14ac:dyDescent="0.25">
      <c r="A176" s="21"/>
      <c r="B176" s="21"/>
      <c r="C176" s="21"/>
      <c r="E176" s="21"/>
      <c r="F176" s="21"/>
      <c r="G176" s="21"/>
      <c r="H176" s="74"/>
      <c r="I176" s="74"/>
      <c r="J176" s="74"/>
      <c r="K176" s="74"/>
      <c r="L176" s="21"/>
      <c r="M176" s="21"/>
      <c r="N176" s="21"/>
      <c r="O176" s="75"/>
      <c r="P176" s="21"/>
      <c r="Q176" s="21"/>
      <c r="R176" s="21"/>
      <c r="S176" s="21"/>
      <c r="V176" s="21"/>
      <c r="W176" s="21"/>
      <c r="X176" s="21"/>
      <c r="Y176" s="21"/>
    </row>
    <row r="177" spans="1:25" ht="15.75" customHeight="1" x14ac:dyDescent="0.25">
      <c r="A177" s="21"/>
      <c r="B177" s="21"/>
      <c r="C177" s="21"/>
      <c r="E177" s="21"/>
      <c r="F177" s="21"/>
      <c r="G177" s="21"/>
      <c r="H177" s="74"/>
      <c r="I177" s="74"/>
      <c r="J177" s="74"/>
      <c r="K177" s="74"/>
      <c r="L177" s="21"/>
      <c r="M177" s="21"/>
      <c r="N177" s="21"/>
      <c r="O177" s="75"/>
      <c r="P177" s="21"/>
      <c r="Q177" s="21"/>
      <c r="R177" s="21"/>
      <c r="S177" s="21"/>
      <c r="V177" s="21"/>
      <c r="W177" s="21"/>
      <c r="X177" s="21"/>
      <c r="Y177" s="21"/>
    </row>
    <row r="178" spans="1:25" ht="15.75" customHeight="1" x14ac:dyDescent="0.25">
      <c r="A178" s="21"/>
      <c r="B178" s="21"/>
      <c r="C178" s="21"/>
      <c r="E178" s="21"/>
      <c r="F178" s="21"/>
      <c r="G178" s="21"/>
      <c r="H178" s="74"/>
      <c r="I178" s="74"/>
      <c r="J178" s="74"/>
      <c r="K178" s="74"/>
      <c r="L178" s="21"/>
      <c r="M178" s="21"/>
      <c r="N178" s="21"/>
      <c r="O178" s="75"/>
      <c r="P178" s="21"/>
      <c r="Q178" s="21"/>
      <c r="R178" s="21"/>
      <c r="S178" s="21"/>
      <c r="V178" s="21"/>
      <c r="W178" s="21"/>
      <c r="X178" s="21"/>
      <c r="Y178" s="21"/>
    </row>
    <row r="179" spans="1:25" ht="15.75" customHeight="1" x14ac:dyDescent="0.25">
      <c r="A179" s="21"/>
      <c r="B179" s="21"/>
      <c r="C179" s="21"/>
      <c r="E179" s="21"/>
      <c r="F179" s="21"/>
      <c r="G179" s="21"/>
      <c r="H179" s="74"/>
      <c r="I179" s="74"/>
      <c r="J179" s="74"/>
      <c r="K179" s="74"/>
      <c r="L179" s="21"/>
      <c r="M179" s="21"/>
      <c r="N179" s="21"/>
      <c r="O179" s="75"/>
      <c r="P179" s="21"/>
      <c r="Q179" s="21"/>
      <c r="R179" s="21"/>
      <c r="S179" s="21"/>
      <c r="V179" s="21"/>
      <c r="W179" s="21"/>
      <c r="X179" s="21"/>
      <c r="Y179" s="21"/>
    </row>
    <row r="180" spans="1:25" ht="15.75" customHeight="1" x14ac:dyDescent="0.25">
      <c r="A180" s="21"/>
      <c r="B180" s="21"/>
      <c r="C180" s="21"/>
      <c r="E180" s="21"/>
      <c r="F180" s="21"/>
      <c r="G180" s="21"/>
      <c r="H180" s="74"/>
      <c r="I180" s="74"/>
      <c r="J180" s="74"/>
      <c r="K180" s="74"/>
      <c r="L180" s="21"/>
      <c r="M180" s="21"/>
      <c r="N180" s="21"/>
      <c r="O180" s="75"/>
      <c r="P180" s="21"/>
      <c r="Q180" s="21"/>
      <c r="R180" s="21"/>
      <c r="S180" s="21"/>
      <c r="V180" s="21"/>
      <c r="W180" s="21"/>
      <c r="X180" s="21"/>
      <c r="Y180" s="21"/>
    </row>
    <row r="181" spans="1:25" ht="15.75" customHeight="1" x14ac:dyDescent="0.25">
      <c r="A181" s="21"/>
      <c r="B181" s="21"/>
      <c r="C181" s="21"/>
      <c r="E181" s="21"/>
      <c r="F181" s="21"/>
      <c r="G181" s="21"/>
      <c r="H181" s="74"/>
      <c r="I181" s="74"/>
      <c r="J181" s="74"/>
      <c r="K181" s="74"/>
      <c r="L181" s="21"/>
      <c r="M181" s="21"/>
      <c r="N181" s="21"/>
      <c r="O181" s="75"/>
      <c r="P181" s="21"/>
      <c r="Q181" s="21"/>
      <c r="R181" s="21"/>
      <c r="S181" s="21"/>
      <c r="V181" s="21"/>
      <c r="W181" s="21"/>
      <c r="X181" s="21"/>
      <c r="Y181" s="21"/>
    </row>
    <row r="182" spans="1:25" ht="15.75" customHeight="1" x14ac:dyDescent="0.25">
      <c r="A182" s="21"/>
      <c r="B182" s="21"/>
      <c r="C182" s="21"/>
      <c r="E182" s="21"/>
      <c r="F182" s="21"/>
      <c r="G182" s="21"/>
      <c r="H182" s="74"/>
      <c r="I182" s="74"/>
      <c r="J182" s="74"/>
      <c r="K182" s="74"/>
      <c r="L182" s="21"/>
      <c r="M182" s="21"/>
      <c r="N182" s="21"/>
      <c r="O182" s="75"/>
      <c r="P182" s="21"/>
      <c r="Q182" s="21"/>
      <c r="R182" s="21"/>
      <c r="S182" s="21"/>
      <c r="V182" s="21"/>
      <c r="W182" s="21"/>
      <c r="X182" s="21"/>
      <c r="Y182" s="21"/>
    </row>
    <row r="183" spans="1:25" ht="15.75" customHeight="1" x14ac:dyDescent="0.25">
      <c r="A183" s="21"/>
      <c r="B183" s="21"/>
      <c r="C183" s="21"/>
      <c r="E183" s="21"/>
      <c r="F183" s="21"/>
      <c r="G183" s="21"/>
      <c r="H183" s="74"/>
      <c r="I183" s="74"/>
      <c r="J183" s="74"/>
      <c r="K183" s="74"/>
      <c r="L183" s="21"/>
      <c r="M183" s="21"/>
      <c r="N183" s="21"/>
      <c r="O183" s="75"/>
      <c r="P183" s="21"/>
      <c r="Q183" s="21"/>
      <c r="R183" s="21"/>
      <c r="S183" s="21"/>
      <c r="V183" s="21"/>
      <c r="W183" s="21"/>
      <c r="X183" s="21"/>
      <c r="Y183" s="21"/>
    </row>
    <row r="184" spans="1:25" ht="15.75" customHeight="1" x14ac:dyDescent="0.25">
      <c r="A184" s="21"/>
      <c r="B184" s="21"/>
      <c r="C184" s="21"/>
      <c r="E184" s="21"/>
      <c r="F184" s="21"/>
      <c r="G184" s="21"/>
      <c r="H184" s="74"/>
      <c r="I184" s="74"/>
      <c r="J184" s="74"/>
      <c r="K184" s="74"/>
      <c r="L184" s="21"/>
      <c r="M184" s="21"/>
      <c r="N184" s="21"/>
      <c r="O184" s="75"/>
      <c r="P184" s="21"/>
      <c r="Q184" s="21"/>
      <c r="R184" s="21"/>
      <c r="S184" s="21"/>
      <c r="V184" s="21"/>
      <c r="W184" s="21"/>
      <c r="X184" s="21"/>
      <c r="Y184" s="21"/>
    </row>
    <row r="185" spans="1:25" ht="15.75" customHeight="1" x14ac:dyDescent="0.25">
      <c r="A185" s="21"/>
      <c r="B185" s="21"/>
      <c r="C185" s="21"/>
      <c r="E185" s="21"/>
      <c r="F185" s="21"/>
      <c r="G185" s="21"/>
      <c r="H185" s="74"/>
      <c r="I185" s="74"/>
      <c r="J185" s="74"/>
      <c r="K185" s="74"/>
      <c r="L185" s="21"/>
      <c r="M185" s="21"/>
      <c r="N185" s="21"/>
      <c r="O185" s="75"/>
      <c r="P185" s="21"/>
      <c r="Q185" s="21"/>
      <c r="R185" s="21"/>
      <c r="S185" s="21"/>
      <c r="V185" s="21"/>
      <c r="W185" s="21"/>
      <c r="X185" s="21"/>
      <c r="Y185" s="21"/>
    </row>
    <row r="186" spans="1:25" ht="15.75" customHeight="1" x14ac:dyDescent="0.25">
      <c r="A186" s="21"/>
      <c r="B186" s="21"/>
      <c r="C186" s="21"/>
      <c r="E186" s="21"/>
      <c r="F186" s="21"/>
      <c r="G186" s="21"/>
      <c r="H186" s="74"/>
      <c r="I186" s="74"/>
      <c r="J186" s="74"/>
      <c r="K186" s="74"/>
      <c r="L186" s="21"/>
      <c r="M186" s="21"/>
      <c r="N186" s="21"/>
      <c r="O186" s="75"/>
      <c r="P186" s="21"/>
      <c r="Q186" s="21"/>
      <c r="R186" s="21"/>
      <c r="S186" s="21"/>
      <c r="V186" s="21"/>
      <c r="W186" s="21"/>
      <c r="X186" s="21"/>
      <c r="Y186" s="21"/>
    </row>
    <row r="187" spans="1:25" ht="15.75" customHeight="1" x14ac:dyDescent="0.25">
      <c r="A187" s="21"/>
      <c r="B187" s="21"/>
      <c r="C187" s="21"/>
      <c r="E187" s="21"/>
      <c r="F187" s="21"/>
      <c r="G187" s="21"/>
      <c r="H187" s="74"/>
      <c r="I187" s="74"/>
      <c r="J187" s="74"/>
      <c r="K187" s="74"/>
      <c r="L187" s="21"/>
      <c r="M187" s="21"/>
      <c r="N187" s="21"/>
      <c r="O187" s="75"/>
      <c r="P187" s="21"/>
      <c r="Q187" s="21"/>
      <c r="R187" s="21"/>
      <c r="S187" s="21"/>
      <c r="V187" s="21"/>
      <c r="W187" s="21"/>
      <c r="X187" s="21"/>
      <c r="Y187" s="21"/>
    </row>
    <row r="188" spans="1:25" ht="15.75" customHeight="1" x14ac:dyDescent="0.25">
      <c r="A188" s="21"/>
      <c r="B188" s="21"/>
      <c r="C188" s="21"/>
      <c r="E188" s="21"/>
      <c r="F188" s="21"/>
      <c r="G188" s="21"/>
      <c r="H188" s="74"/>
      <c r="I188" s="74"/>
      <c r="J188" s="74"/>
      <c r="K188" s="74"/>
      <c r="L188" s="21"/>
      <c r="M188" s="21"/>
      <c r="N188" s="21"/>
      <c r="O188" s="75"/>
      <c r="P188" s="21"/>
      <c r="Q188" s="21"/>
      <c r="R188" s="21"/>
      <c r="S188" s="21"/>
      <c r="V188" s="21"/>
      <c r="W188" s="21"/>
      <c r="X188" s="21"/>
      <c r="Y188" s="21"/>
    </row>
    <row r="189" spans="1:25" ht="15.75" customHeight="1" x14ac:dyDescent="0.25">
      <c r="A189" s="21"/>
      <c r="B189" s="21"/>
      <c r="C189" s="21"/>
      <c r="E189" s="21"/>
      <c r="F189" s="21"/>
      <c r="G189" s="21"/>
      <c r="H189" s="74"/>
      <c r="I189" s="74"/>
      <c r="J189" s="74"/>
      <c r="K189" s="74"/>
      <c r="L189" s="21"/>
      <c r="M189" s="21"/>
      <c r="N189" s="21"/>
      <c r="O189" s="75"/>
      <c r="P189" s="21"/>
      <c r="Q189" s="21"/>
      <c r="R189" s="21"/>
      <c r="S189" s="21"/>
      <c r="V189" s="21"/>
      <c r="W189" s="21"/>
      <c r="X189" s="21"/>
      <c r="Y189" s="21"/>
    </row>
    <row r="190" spans="1:25" ht="15.75" customHeight="1" x14ac:dyDescent="0.25">
      <c r="A190" s="21"/>
      <c r="B190" s="21"/>
      <c r="C190" s="21"/>
      <c r="E190" s="21"/>
      <c r="F190" s="21"/>
      <c r="G190" s="21"/>
      <c r="H190" s="74"/>
      <c r="I190" s="74"/>
      <c r="J190" s="74"/>
      <c r="K190" s="74"/>
      <c r="L190" s="21"/>
      <c r="M190" s="21"/>
      <c r="N190" s="21"/>
      <c r="O190" s="75"/>
      <c r="P190" s="21"/>
      <c r="Q190" s="21"/>
      <c r="R190" s="21"/>
      <c r="S190" s="21"/>
      <c r="V190" s="21"/>
      <c r="W190" s="21"/>
      <c r="X190" s="21"/>
      <c r="Y190" s="21"/>
    </row>
    <row r="191" spans="1:25" ht="15.75" customHeight="1" x14ac:dyDescent="0.25">
      <c r="A191" s="21"/>
      <c r="B191" s="21"/>
      <c r="C191" s="21"/>
      <c r="E191" s="21"/>
      <c r="F191" s="21"/>
      <c r="G191" s="21"/>
      <c r="H191" s="74"/>
      <c r="I191" s="74"/>
      <c r="J191" s="74"/>
      <c r="K191" s="74"/>
      <c r="L191" s="21"/>
      <c r="M191" s="21"/>
      <c r="N191" s="21"/>
      <c r="O191" s="75"/>
      <c r="P191" s="21"/>
      <c r="Q191" s="21"/>
      <c r="R191" s="21"/>
      <c r="S191" s="21"/>
      <c r="V191" s="21"/>
      <c r="W191" s="21"/>
      <c r="X191" s="21"/>
      <c r="Y191" s="21"/>
    </row>
    <row r="192" spans="1:25" ht="15.75" customHeight="1" x14ac:dyDescent="0.25">
      <c r="A192" s="21"/>
      <c r="B192" s="21"/>
      <c r="C192" s="21"/>
      <c r="E192" s="21"/>
      <c r="F192" s="21"/>
      <c r="G192" s="21"/>
      <c r="H192" s="74"/>
      <c r="I192" s="74"/>
      <c r="J192" s="74"/>
      <c r="K192" s="74"/>
      <c r="L192" s="21"/>
      <c r="M192" s="21"/>
      <c r="N192" s="21"/>
      <c r="O192" s="75"/>
      <c r="P192" s="21"/>
      <c r="Q192" s="21"/>
      <c r="R192" s="21"/>
      <c r="S192" s="21"/>
      <c r="V192" s="21"/>
      <c r="W192" s="21"/>
      <c r="X192" s="21"/>
      <c r="Y192" s="21"/>
    </row>
    <row r="193" spans="1:25" ht="15.75" customHeight="1" x14ac:dyDescent="0.25">
      <c r="A193" s="21"/>
      <c r="B193" s="21"/>
      <c r="C193" s="21"/>
      <c r="E193" s="21"/>
      <c r="F193" s="21"/>
      <c r="G193" s="21"/>
      <c r="H193" s="74"/>
      <c r="I193" s="74"/>
      <c r="J193" s="74"/>
      <c r="K193" s="74"/>
      <c r="L193" s="21"/>
      <c r="M193" s="21"/>
      <c r="N193" s="21"/>
      <c r="O193" s="75"/>
      <c r="P193" s="21"/>
      <c r="Q193" s="21"/>
      <c r="R193" s="21"/>
      <c r="S193" s="21"/>
      <c r="V193" s="21"/>
      <c r="W193" s="21"/>
      <c r="X193" s="21"/>
      <c r="Y193" s="21"/>
    </row>
    <row r="194" spans="1:25" ht="15.75" customHeight="1" x14ac:dyDescent="0.25">
      <c r="A194" s="21"/>
      <c r="B194" s="21"/>
      <c r="C194" s="21"/>
      <c r="E194" s="21"/>
      <c r="F194" s="21"/>
      <c r="G194" s="21"/>
      <c r="H194" s="74"/>
      <c r="I194" s="74"/>
      <c r="J194" s="74"/>
      <c r="K194" s="74"/>
      <c r="L194" s="21"/>
      <c r="M194" s="21"/>
      <c r="N194" s="21"/>
      <c r="O194" s="75"/>
      <c r="P194" s="21"/>
      <c r="Q194" s="21"/>
      <c r="R194" s="21"/>
      <c r="S194" s="21"/>
      <c r="V194" s="21"/>
      <c r="W194" s="21"/>
      <c r="X194" s="21"/>
      <c r="Y194" s="21"/>
    </row>
    <row r="195" spans="1:25" ht="15.75" customHeight="1" x14ac:dyDescent="0.25">
      <c r="A195" s="21"/>
      <c r="B195" s="21"/>
      <c r="C195" s="21"/>
      <c r="E195" s="21"/>
      <c r="F195" s="21"/>
      <c r="G195" s="21"/>
      <c r="H195" s="74"/>
      <c r="I195" s="74"/>
      <c r="J195" s="74"/>
      <c r="K195" s="74"/>
      <c r="L195" s="21"/>
      <c r="M195" s="21"/>
      <c r="N195" s="21"/>
      <c r="O195" s="75"/>
      <c r="P195" s="21"/>
      <c r="Q195" s="21"/>
      <c r="R195" s="21"/>
      <c r="S195" s="21"/>
      <c r="V195" s="21"/>
      <c r="W195" s="21"/>
      <c r="X195" s="21"/>
      <c r="Y195" s="21"/>
    </row>
    <row r="196" spans="1:25" ht="15.75" customHeight="1" x14ac:dyDescent="0.25">
      <c r="A196" s="21"/>
      <c r="B196" s="21"/>
      <c r="C196" s="21"/>
      <c r="E196" s="21"/>
      <c r="F196" s="21"/>
      <c r="G196" s="21"/>
      <c r="H196" s="74"/>
      <c r="I196" s="74"/>
      <c r="J196" s="74"/>
      <c r="K196" s="74"/>
      <c r="L196" s="21"/>
      <c r="M196" s="21"/>
      <c r="N196" s="21"/>
      <c r="O196" s="75"/>
      <c r="P196" s="21"/>
      <c r="Q196" s="21"/>
      <c r="R196" s="21"/>
      <c r="S196" s="21"/>
      <c r="V196" s="21"/>
      <c r="W196" s="21"/>
      <c r="X196" s="21"/>
      <c r="Y196" s="21"/>
    </row>
    <row r="197" spans="1:25" ht="15.75" customHeight="1" x14ac:dyDescent="0.25">
      <c r="A197" s="21"/>
      <c r="B197" s="21"/>
      <c r="C197" s="21"/>
      <c r="E197" s="21"/>
      <c r="F197" s="21"/>
      <c r="G197" s="21"/>
      <c r="H197" s="74"/>
      <c r="I197" s="74"/>
      <c r="J197" s="74"/>
      <c r="K197" s="74"/>
      <c r="L197" s="21"/>
      <c r="M197" s="21"/>
      <c r="N197" s="21"/>
      <c r="O197" s="75"/>
      <c r="P197" s="21"/>
      <c r="Q197" s="21"/>
      <c r="R197" s="21"/>
      <c r="S197" s="21"/>
      <c r="V197" s="21"/>
      <c r="W197" s="21"/>
      <c r="X197" s="21"/>
      <c r="Y197" s="21"/>
    </row>
    <row r="198" spans="1:25" ht="15.75" customHeight="1" x14ac:dyDescent="0.25">
      <c r="A198" s="21"/>
      <c r="B198" s="21"/>
      <c r="C198" s="21"/>
      <c r="E198" s="21"/>
      <c r="F198" s="21"/>
      <c r="G198" s="21"/>
      <c r="H198" s="74"/>
      <c r="I198" s="74"/>
      <c r="J198" s="74"/>
      <c r="K198" s="74"/>
      <c r="L198" s="21"/>
      <c r="M198" s="21"/>
      <c r="N198" s="21"/>
      <c r="O198" s="75"/>
      <c r="P198" s="21"/>
      <c r="Q198" s="21"/>
      <c r="R198" s="21"/>
      <c r="S198" s="21"/>
      <c r="V198" s="21"/>
      <c r="W198" s="21"/>
      <c r="X198" s="21"/>
      <c r="Y198" s="21"/>
    </row>
    <row r="199" spans="1:25" ht="15.75" customHeight="1" x14ac:dyDescent="0.25">
      <c r="A199" s="21"/>
      <c r="B199" s="21"/>
      <c r="C199" s="21"/>
      <c r="E199" s="21"/>
      <c r="F199" s="21"/>
      <c r="G199" s="21"/>
      <c r="H199" s="74"/>
      <c r="I199" s="74"/>
      <c r="J199" s="74"/>
      <c r="K199" s="74"/>
      <c r="L199" s="21"/>
      <c r="M199" s="21"/>
      <c r="N199" s="21"/>
      <c r="O199" s="75"/>
      <c r="P199" s="21"/>
      <c r="Q199" s="21"/>
      <c r="R199" s="21"/>
      <c r="S199" s="21"/>
      <c r="V199" s="21"/>
      <c r="W199" s="21"/>
      <c r="X199" s="21"/>
      <c r="Y199" s="21"/>
    </row>
    <row r="200" spans="1:25" ht="15.75" customHeight="1" x14ac:dyDescent="0.25">
      <c r="A200" s="21"/>
      <c r="B200" s="21"/>
      <c r="C200" s="21"/>
      <c r="E200" s="21"/>
      <c r="F200" s="21"/>
      <c r="G200" s="21"/>
      <c r="H200" s="74"/>
      <c r="I200" s="74"/>
      <c r="J200" s="74"/>
      <c r="K200" s="74"/>
      <c r="L200" s="21"/>
      <c r="M200" s="21"/>
      <c r="N200" s="21"/>
      <c r="O200" s="75"/>
      <c r="P200" s="21"/>
      <c r="Q200" s="21"/>
      <c r="R200" s="21"/>
      <c r="S200" s="21"/>
      <c r="V200" s="21"/>
      <c r="W200" s="21"/>
      <c r="X200" s="21"/>
      <c r="Y200" s="21"/>
    </row>
    <row r="201" spans="1:25" ht="15.75" customHeight="1" x14ac:dyDescent="0.25">
      <c r="A201" s="21"/>
      <c r="B201" s="21"/>
      <c r="C201" s="21"/>
      <c r="E201" s="21"/>
      <c r="F201" s="21"/>
      <c r="G201" s="21"/>
      <c r="H201" s="74"/>
      <c r="I201" s="74"/>
      <c r="J201" s="74"/>
      <c r="K201" s="74"/>
      <c r="L201" s="21"/>
      <c r="M201" s="21"/>
      <c r="N201" s="21"/>
      <c r="O201" s="75"/>
      <c r="P201" s="21"/>
      <c r="Q201" s="21"/>
      <c r="R201" s="21"/>
      <c r="S201" s="21"/>
      <c r="V201" s="21"/>
      <c r="W201" s="21"/>
      <c r="X201" s="21"/>
      <c r="Y201" s="21"/>
    </row>
    <row r="202" spans="1:25" ht="15.75" customHeight="1" x14ac:dyDescent="0.25">
      <c r="A202" s="21"/>
      <c r="B202" s="21"/>
      <c r="C202" s="21"/>
      <c r="E202" s="21"/>
      <c r="F202" s="21"/>
      <c r="G202" s="21"/>
      <c r="H202" s="74"/>
      <c r="I202" s="74"/>
      <c r="J202" s="74"/>
      <c r="K202" s="74"/>
      <c r="L202" s="21"/>
      <c r="M202" s="21"/>
      <c r="N202" s="21"/>
      <c r="O202" s="75"/>
      <c r="P202" s="21"/>
      <c r="Q202" s="21"/>
      <c r="R202" s="21"/>
      <c r="S202" s="21"/>
      <c r="V202" s="21"/>
      <c r="W202" s="21"/>
      <c r="X202" s="21"/>
      <c r="Y202" s="21"/>
    </row>
    <row r="203" spans="1:25" ht="15.75" customHeight="1" x14ac:dyDescent="0.25">
      <c r="A203" s="21"/>
      <c r="B203" s="21"/>
      <c r="C203" s="21"/>
      <c r="E203" s="21"/>
      <c r="F203" s="21"/>
      <c r="G203" s="21"/>
      <c r="H203" s="74"/>
      <c r="I203" s="74"/>
      <c r="J203" s="74"/>
      <c r="K203" s="74"/>
      <c r="L203" s="21"/>
      <c r="M203" s="21"/>
      <c r="N203" s="21"/>
      <c r="O203" s="75"/>
      <c r="P203" s="21"/>
      <c r="Q203" s="21"/>
      <c r="R203" s="21"/>
      <c r="S203" s="21"/>
      <c r="V203" s="21"/>
      <c r="W203" s="21"/>
      <c r="X203" s="21"/>
      <c r="Y203" s="21"/>
    </row>
    <row r="204" spans="1:25" ht="15.75" customHeight="1" x14ac:dyDescent="0.25">
      <c r="A204" s="21"/>
      <c r="B204" s="21"/>
      <c r="C204" s="21"/>
      <c r="E204" s="21"/>
      <c r="F204" s="21"/>
      <c r="G204" s="21"/>
      <c r="H204" s="74"/>
      <c r="I204" s="74"/>
      <c r="J204" s="74"/>
      <c r="K204" s="74"/>
      <c r="L204" s="21"/>
      <c r="M204" s="21"/>
      <c r="N204" s="21"/>
      <c r="O204" s="75"/>
      <c r="P204" s="21"/>
      <c r="Q204" s="21"/>
      <c r="R204" s="21"/>
      <c r="S204" s="21"/>
      <c r="V204" s="21"/>
      <c r="W204" s="21"/>
      <c r="X204" s="21"/>
      <c r="Y204" s="21"/>
    </row>
    <row r="205" spans="1:25" ht="15.75" customHeight="1" x14ac:dyDescent="0.25">
      <c r="A205" s="21"/>
      <c r="B205" s="21"/>
      <c r="C205" s="21"/>
      <c r="E205" s="21"/>
      <c r="F205" s="21"/>
      <c r="G205" s="21"/>
      <c r="H205" s="74"/>
      <c r="I205" s="74"/>
      <c r="J205" s="74"/>
      <c r="K205" s="74"/>
      <c r="L205" s="21"/>
      <c r="M205" s="21"/>
      <c r="N205" s="21"/>
      <c r="O205" s="75"/>
      <c r="P205" s="21"/>
      <c r="Q205" s="21"/>
      <c r="R205" s="21"/>
      <c r="S205" s="21"/>
      <c r="V205" s="21"/>
      <c r="W205" s="21"/>
      <c r="X205" s="21"/>
      <c r="Y205" s="21"/>
    </row>
    <row r="206" spans="1:25" ht="15.75" customHeight="1" x14ac:dyDescent="0.25">
      <c r="A206" s="21"/>
      <c r="B206" s="21"/>
      <c r="C206" s="21"/>
      <c r="E206" s="21"/>
      <c r="F206" s="21"/>
      <c r="G206" s="21"/>
      <c r="H206" s="74"/>
      <c r="I206" s="74"/>
      <c r="J206" s="74"/>
      <c r="K206" s="74"/>
      <c r="L206" s="21"/>
      <c r="M206" s="21"/>
      <c r="N206" s="21"/>
      <c r="O206" s="75"/>
      <c r="P206" s="21"/>
      <c r="Q206" s="21"/>
      <c r="R206" s="21"/>
      <c r="S206" s="21"/>
      <c r="V206" s="21"/>
      <c r="W206" s="21"/>
      <c r="X206" s="21"/>
      <c r="Y206" s="21"/>
    </row>
    <row r="207" spans="1:25" ht="15.75" customHeight="1" x14ac:dyDescent="0.25">
      <c r="A207" s="21"/>
      <c r="B207" s="21"/>
      <c r="C207" s="21"/>
      <c r="E207" s="21"/>
      <c r="F207" s="21"/>
      <c r="G207" s="21"/>
      <c r="H207" s="74"/>
      <c r="I207" s="74"/>
      <c r="J207" s="74"/>
      <c r="K207" s="74"/>
      <c r="L207" s="21"/>
      <c r="M207" s="21"/>
      <c r="N207" s="21"/>
      <c r="O207" s="75"/>
      <c r="P207" s="21"/>
      <c r="Q207" s="21"/>
      <c r="R207" s="21"/>
      <c r="S207" s="21"/>
      <c r="V207" s="21"/>
      <c r="W207" s="21"/>
      <c r="X207" s="21"/>
      <c r="Y207" s="21"/>
    </row>
    <row r="208" spans="1:25" ht="15.75" customHeight="1" x14ac:dyDescent="0.25">
      <c r="A208" s="21"/>
      <c r="B208" s="21"/>
      <c r="C208" s="21"/>
      <c r="E208" s="21"/>
      <c r="F208" s="21"/>
      <c r="G208" s="21"/>
      <c r="H208" s="74"/>
      <c r="I208" s="74"/>
      <c r="J208" s="74"/>
      <c r="K208" s="74"/>
      <c r="L208" s="21"/>
      <c r="M208" s="21"/>
      <c r="N208" s="21"/>
      <c r="O208" s="75"/>
      <c r="P208" s="21"/>
      <c r="Q208" s="21"/>
      <c r="R208" s="21"/>
      <c r="S208" s="21"/>
      <c r="V208" s="21"/>
      <c r="W208" s="21"/>
      <c r="X208" s="21"/>
      <c r="Y208" s="21"/>
    </row>
    <row r="209" spans="1:25" ht="15.75" customHeight="1" x14ac:dyDescent="0.25">
      <c r="A209" s="21"/>
      <c r="B209" s="21"/>
      <c r="C209" s="21"/>
      <c r="E209" s="21"/>
      <c r="F209" s="21"/>
      <c r="G209" s="21"/>
      <c r="H209" s="74"/>
      <c r="I209" s="74"/>
      <c r="J209" s="74"/>
      <c r="K209" s="74"/>
      <c r="L209" s="21"/>
      <c r="M209" s="21"/>
      <c r="N209" s="21"/>
      <c r="O209" s="75"/>
      <c r="P209" s="21"/>
      <c r="Q209" s="21"/>
      <c r="R209" s="21"/>
      <c r="S209" s="21"/>
      <c r="V209" s="21"/>
      <c r="W209" s="21"/>
      <c r="X209" s="21"/>
      <c r="Y209" s="21"/>
    </row>
    <row r="210" spans="1:25" ht="15.75" customHeight="1" x14ac:dyDescent="0.25">
      <c r="A210" s="21"/>
      <c r="B210" s="21"/>
      <c r="C210" s="21"/>
      <c r="E210" s="21"/>
      <c r="F210" s="21"/>
      <c r="G210" s="21"/>
      <c r="H210" s="74"/>
      <c r="I210" s="74"/>
      <c r="J210" s="74"/>
      <c r="K210" s="74"/>
      <c r="L210" s="21"/>
      <c r="M210" s="21"/>
      <c r="N210" s="21"/>
      <c r="O210" s="75"/>
      <c r="P210" s="21"/>
      <c r="Q210" s="21"/>
      <c r="R210" s="21"/>
      <c r="S210" s="21"/>
      <c r="V210" s="21"/>
      <c r="W210" s="21"/>
      <c r="X210" s="21"/>
      <c r="Y210" s="21"/>
    </row>
    <row r="211" spans="1:25" ht="15.75" customHeight="1" x14ac:dyDescent="0.25">
      <c r="A211" s="21"/>
      <c r="B211" s="21"/>
      <c r="C211" s="21"/>
      <c r="E211" s="21"/>
      <c r="F211" s="21"/>
      <c r="G211" s="21"/>
      <c r="H211" s="74"/>
      <c r="I211" s="74"/>
      <c r="J211" s="74"/>
      <c r="K211" s="74"/>
      <c r="L211" s="21"/>
      <c r="M211" s="21"/>
      <c r="N211" s="21"/>
      <c r="O211" s="75"/>
      <c r="P211" s="21"/>
      <c r="Q211" s="21"/>
      <c r="R211" s="21"/>
      <c r="S211" s="21"/>
      <c r="V211" s="21"/>
      <c r="W211" s="21"/>
      <c r="X211" s="21"/>
      <c r="Y211" s="21"/>
    </row>
    <row r="212" spans="1:25" ht="15.75" customHeight="1" x14ac:dyDescent="0.25">
      <c r="A212" s="21"/>
      <c r="B212" s="21"/>
      <c r="C212" s="21"/>
      <c r="E212" s="21"/>
      <c r="F212" s="21"/>
      <c r="G212" s="21"/>
      <c r="H212" s="74"/>
      <c r="I212" s="74"/>
      <c r="J212" s="74"/>
      <c r="K212" s="74"/>
      <c r="L212" s="21"/>
      <c r="M212" s="21"/>
      <c r="N212" s="21"/>
      <c r="O212" s="75"/>
      <c r="P212" s="21"/>
      <c r="Q212" s="21"/>
      <c r="R212" s="21"/>
      <c r="S212" s="21"/>
      <c r="V212" s="21"/>
      <c r="W212" s="21"/>
      <c r="X212" s="21"/>
      <c r="Y212" s="21"/>
    </row>
    <row r="213" spans="1:25" ht="15.75" customHeight="1" x14ac:dyDescent="0.25">
      <c r="A213" s="21"/>
      <c r="B213" s="21"/>
      <c r="C213" s="21"/>
      <c r="E213" s="21"/>
      <c r="F213" s="21"/>
      <c r="G213" s="21"/>
      <c r="H213" s="74"/>
      <c r="I213" s="74"/>
      <c r="J213" s="74"/>
      <c r="K213" s="74"/>
      <c r="L213" s="21"/>
      <c r="M213" s="21"/>
      <c r="N213" s="21"/>
      <c r="O213" s="75"/>
      <c r="P213" s="21"/>
      <c r="Q213" s="21"/>
      <c r="R213" s="21"/>
      <c r="S213" s="21"/>
      <c r="V213" s="21"/>
      <c r="W213" s="21"/>
      <c r="X213" s="21"/>
      <c r="Y213" s="21"/>
    </row>
    <row r="214" spans="1:25" ht="15.75" customHeight="1" x14ac:dyDescent="0.25">
      <c r="A214" s="21"/>
      <c r="B214" s="21"/>
      <c r="C214" s="21"/>
      <c r="E214" s="21"/>
      <c r="F214" s="21"/>
      <c r="G214" s="21"/>
      <c r="H214" s="74"/>
      <c r="I214" s="74"/>
      <c r="J214" s="74"/>
      <c r="K214" s="74"/>
      <c r="L214" s="21"/>
      <c r="M214" s="21"/>
      <c r="N214" s="21"/>
      <c r="O214" s="75"/>
      <c r="P214" s="21"/>
      <c r="Q214" s="21"/>
      <c r="R214" s="21"/>
      <c r="S214" s="21"/>
      <c r="V214" s="21"/>
      <c r="W214" s="21"/>
      <c r="X214" s="21"/>
      <c r="Y214" s="21"/>
    </row>
    <row r="215" spans="1:25" ht="15.75" customHeight="1" x14ac:dyDescent="0.25">
      <c r="A215" s="21"/>
      <c r="B215" s="21"/>
      <c r="C215" s="21"/>
      <c r="E215" s="21"/>
      <c r="F215" s="21"/>
      <c r="G215" s="21"/>
      <c r="H215" s="74"/>
      <c r="I215" s="74"/>
      <c r="J215" s="74"/>
      <c r="K215" s="74"/>
      <c r="L215" s="21"/>
      <c r="M215" s="21"/>
      <c r="N215" s="21"/>
      <c r="O215" s="75"/>
      <c r="P215" s="21"/>
      <c r="Q215" s="21"/>
      <c r="R215" s="21"/>
      <c r="S215" s="21"/>
      <c r="V215" s="21"/>
      <c r="W215" s="21"/>
      <c r="X215" s="21"/>
      <c r="Y215" s="21"/>
    </row>
    <row r="216" spans="1:25" ht="15.75" customHeight="1" x14ac:dyDescent="0.25">
      <c r="A216" s="21"/>
      <c r="B216" s="21"/>
      <c r="C216" s="21"/>
      <c r="E216" s="21"/>
      <c r="F216" s="21"/>
      <c r="G216" s="21"/>
      <c r="H216" s="74"/>
      <c r="I216" s="74"/>
      <c r="J216" s="74"/>
      <c r="K216" s="74"/>
      <c r="L216" s="21"/>
      <c r="M216" s="21"/>
      <c r="N216" s="21"/>
      <c r="O216" s="75"/>
      <c r="P216" s="21"/>
      <c r="Q216" s="21"/>
      <c r="R216" s="21"/>
      <c r="S216" s="21"/>
      <c r="V216" s="21"/>
      <c r="W216" s="21"/>
      <c r="X216" s="21"/>
      <c r="Y216" s="21"/>
    </row>
    <row r="217" spans="1:25" ht="15.75" customHeight="1" x14ac:dyDescent="0.25">
      <c r="A217" s="21"/>
      <c r="B217" s="21"/>
      <c r="C217" s="21"/>
      <c r="E217" s="21"/>
      <c r="F217" s="21"/>
      <c r="G217" s="21"/>
      <c r="H217" s="74"/>
      <c r="I217" s="74"/>
      <c r="J217" s="74"/>
      <c r="K217" s="74"/>
      <c r="L217" s="21"/>
      <c r="M217" s="21"/>
      <c r="N217" s="21"/>
      <c r="O217" s="75"/>
      <c r="P217" s="21"/>
      <c r="Q217" s="21"/>
      <c r="R217" s="21"/>
      <c r="S217" s="21"/>
      <c r="V217" s="21"/>
      <c r="W217" s="21"/>
      <c r="X217" s="21"/>
      <c r="Y217" s="21"/>
    </row>
    <row r="218" spans="1:25" ht="15.75" customHeight="1" x14ac:dyDescent="0.25">
      <c r="A218" s="21"/>
      <c r="B218" s="21"/>
      <c r="C218" s="21"/>
      <c r="E218" s="21"/>
      <c r="F218" s="21"/>
      <c r="G218" s="21"/>
      <c r="H218" s="74"/>
      <c r="I218" s="74"/>
      <c r="J218" s="74"/>
      <c r="K218" s="74"/>
      <c r="L218" s="21"/>
      <c r="M218" s="21"/>
      <c r="N218" s="21"/>
      <c r="O218" s="75"/>
      <c r="P218" s="21"/>
      <c r="Q218" s="21"/>
      <c r="R218" s="21"/>
      <c r="S218" s="21"/>
      <c r="V218" s="21"/>
      <c r="W218" s="21"/>
      <c r="X218" s="21"/>
      <c r="Y218" s="21"/>
    </row>
    <row r="219" spans="1:25" ht="15.75" customHeight="1" x14ac:dyDescent="0.25">
      <c r="A219" s="21"/>
      <c r="B219" s="21"/>
      <c r="C219" s="21"/>
      <c r="E219" s="21"/>
      <c r="F219" s="21"/>
      <c r="G219" s="21"/>
      <c r="H219" s="74"/>
      <c r="I219" s="74"/>
      <c r="J219" s="74"/>
      <c r="K219" s="74"/>
      <c r="L219" s="21"/>
      <c r="M219" s="21"/>
      <c r="N219" s="21"/>
      <c r="O219" s="75"/>
      <c r="P219" s="21"/>
      <c r="Q219" s="21"/>
      <c r="R219" s="21"/>
      <c r="S219" s="21"/>
      <c r="V219" s="21"/>
      <c r="W219" s="21"/>
      <c r="X219" s="21"/>
      <c r="Y219" s="21"/>
    </row>
    <row r="220" spans="1:25" ht="15.75" customHeight="1" x14ac:dyDescent="0.25">
      <c r="A220" s="21"/>
      <c r="B220" s="21"/>
      <c r="C220" s="21"/>
      <c r="E220" s="21"/>
      <c r="F220" s="21"/>
      <c r="G220" s="21"/>
      <c r="H220" s="74"/>
      <c r="I220" s="74"/>
      <c r="J220" s="74"/>
      <c r="K220" s="74"/>
      <c r="L220" s="21"/>
      <c r="M220" s="21"/>
      <c r="N220" s="21"/>
      <c r="O220" s="75"/>
      <c r="P220" s="21"/>
      <c r="Q220" s="21"/>
      <c r="R220" s="21"/>
      <c r="S220" s="21"/>
      <c r="V220" s="21"/>
      <c r="W220" s="21"/>
      <c r="X220" s="21"/>
      <c r="Y220" s="21"/>
    </row>
    <row r="221" spans="1:25" ht="15.75" customHeight="1" x14ac:dyDescent="0.25">
      <c r="A221" s="21"/>
      <c r="B221" s="21"/>
      <c r="C221" s="21"/>
      <c r="E221" s="21"/>
      <c r="F221" s="21"/>
      <c r="G221" s="21"/>
      <c r="H221" s="74"/>
      <c r="I221" s="74"/>
      <c r="J221" s="74"/>
      <c r="K221" s="74"/>
      <c r="L221" s="21"/>
      <c r="M221" s="21"/>
      <c r="N221" s="21"/>
      <c r="O221" s="75"/>
      <c r="P221" s="21"/>
      <c r="Q221" s="21"/>
      <c r="R221" s="21"/>
      <c r="S221" s="21"/>
      <c r="V221" s="21"/>
      <c r="W221" s="21"/>
      <c r="X221" s="21"/>
      <c r="Y221" s="21"/>
    </row>
    <row r="222" spans="1:25" ht="15.75" customHeight="1" x14ac:dyDescent="0.25">
      <c r="A222" s="21"/>
      <c r="B222" s="21"/>
      <c r="C222" s="21"/>
      <c r="E222" s="21"/>
      <c r="F222" s="21"/>
      <c r="G222" s="21"/>
      <c r="H222" s="74"/>
      <c r="I222" s="74"/>
      <c r="J222" s="74"/>
      <c r="K222" s="74"/>
      <c r="L222" s="21"/>
      <c r="M222" s="21"/>
      <c r="N222" s="21"/>
      <c r="O222" s="75"/>
      <c r="P222" s="21"/>
      <c r="Q222" s="21"/>
      <c r="R222" s="21"/>
      <c r="S222" s="21"/>
      <c r="V222" s="21"/>
      <c r="W222" s="21"/>
      <c r="X222" s="21"/>
      <c r="Y222" s="21"/>
    </row>
    <row r="223" spans="1:25" ht="15.75" customHeight="1" x14ac:dyDescent="0.25">
      <c r="A223" s="21"/>
      <c r="B223" s="21"/>
      <c r="C223" s="21"/>
      <c r="E223" s="21"/>
      <c r="F223" s="21"/>
      <c r="G223" s="21"/>
      <c r="H223" s="74"/>
      <c r="I223" s="74"/>
      <c r="J223" s="74"/>
      <c r="K223" s="74"/>
      <c r="L223" s="21"/>
      <c r="M223" s="21"/>
      <c r="N223" s="21"/>
      <c r="O223" s="75"/>
      <c r="P223" s="21"/>
      <c r="Q223" s="21"/>
      <c r="R223" s="21"/>
      <c r="S223" s="21"/>
      <c r="V223" s="21"/>
      <c r="W223" s="21"/>
      <c r="X223" s="21"/>
      <c r="Y223" s="21"/>
    </row>
    <row r="224" spans="1:25" ht="15.75" customHeight="1" x14ac:dyDescent="0.25">
      <c r="A224" s="21"/>
      <c r="B224" s="21"/>
      <c r="C224" s="21"/>
      <c r="E224" s="21"/>
      <c r="F224" s="21"/>
      <c r="G224" s="21"/>
      <c r="H224" s="74"/>
      <c r="I224" s="74"/>
      <c r="J224" s="74"/>
      <c r="K224" s="74"/>
      <c r="L224" s="21"/>
      <c r="M224" s="21"/>
      <c r="N224" s="21"/>
      <c r="O224" s="75"/>
      <c r="P224" s="21"/>
      <c r="Q224" s="21"/>
      <c r="R224" s="21"/>
      <c r="S224" s="21"/>
      <c r="V224" s="21"/>
      <c r="W224" s="21"/>
      <c r="X224" s="21"/>
      <c r="Y224" s="21"/>
    </row>
    <row r="225" spans="1:25" ht="15.75" customHeight="1" x14ac:dyDescent="0.25">
      <c r="A225" s="21"/>
      <c r="B225" s="21"/>
      <c r="C225" s="21"/>
      <c r="E225" s="21"/>
      <c r="F225" s="21"/>
      <c r="G225" s="21"/>
      <c r="H225" s="74"/>
      <c r="I225" s="74"/>
      <c r="J225" s="74"/>
      <c r="K225" s="74"/>
      <c r="L225" s="21"/>
      <c r="M225" s="21"/>
      <c r="N225" s="21"/>
      <c r="O225" s="75"/>
      <c r="P225" s="21"/>
      <c r="Q225" s="21"/>
      <c r="R225" s="21"/>
      <c r="S225" s="21"/>
      <c r="V225" s="21"/>
      <c r="W225" s="21"/>
      <c r="X225" s="21"/>
      <c r="Y225" s="21"/>
    </row>
    <row r="226" spans="1:25" ht="15.75" customHeight="1" x14ac:dyDescent="0.25">
      <c r="A226" s="21"/>
      <c r="B226" s="21"/>
      <c r="C226" s="21"/>
      <c r="E226" s="21"/>
      <c r="F226" s="21"/>
      <c r="G226" s="21"/>
      <c r="H226" s="74"/>
      <c r="I226" s="74"/>
      <c r="J226" s="74"/>
      <c r="K226" s="74"/>
      <c r="L226" s="21"/>
      <c r="M226" s="21"/>
      <c r="N226" s="21"/>
      <c r="O226" s="75"/>
      <c r="P226" s="21"/>
      <c r="Q226" s="21"/>
      <c r="R226" s="21"/>
      <c r="S226" s="21"/>
      <c r="V226" s="21"/>
      <c r="W226" s="21"/>
      <c r="X226" s="21"/>
      <c r="Y226" s="21"/>
    </row>
    <row r="227" spans="1:25" ht="15.75" customHeight="1" x14ac:dyDescent="0.25">
      <c r="A227" s="21"/>
      <c r="B227" s="21"/>
      <c r="C227" s="21"/>
      <c r="E227" s="21"/>
      <c r="F227" s="21"/>
      <c r="G227" s="21"/>
      <c r="H227" s="74"/>
      <c r="I227" s="74"/>
      <c r="J227" s="74"/>
      <c r="K227" s="74"/>
      <c r="L227" s="21"/>
      <c r="M227" s="21"/>
      <c r="N227" s="21"/>
      <c r="O227" s="75"/>
      <c r="P227" s="21"/>
      <c r="Q227" s="21"/>
      <c r="R227" s="21"/>
      <c r="S227" s="21"/>
      <c r="V227" s="21"/>
      <c r="W227" s="21"/>
      <c r="X227" s="21"/>
      <c r="Y227" s="21"/>
    </row>
    <row r="228" spans="1:25" ht="15.75" customHeight="1" x14ac:dyDescent="0.25">
      <c r="A228" s="21"/>
      <c r="B228" s="21"/>
      <c r="C228" s="21"/>
      <c r="E228" s="21"/>
      <c r="F228" s="21"/>
      <c r="G228" s="21"/>
      <c r="H228" s="74"/>
      <c r="I228" s="74"/>
      <c r="J228" s="74"/>
      <c r="K228" s="74"/>
      <c r="L228" s="21"/>
      <c r="M228" s="21"/>
      <c r="N228" s="21"/>
      <c r="O228" s="75"/>
      <c r="P228" s="21"/>
      <c r="Q228" s="21"/>
      <c r="R228" s="21"/>
      <c r="S228" s="21"/>
      <c r="V228" s="21"/>
      <c r="W228" s="21"/>
      <c r="X228" s="21"/>
      <c r="Y228" s="21"/>
    </row>
    <row r="229" spans="1:25" ht="15.75" customHeight="1" x14ac:dyDescent="0.25">
      <c r="A229" s="21"/>
      <c r="B229" s="21"/>
      <c r="C229" s="21"/>
      <c r="E229" s="21"/>
      <c r="F229" s="21"/>
      <c r="G229" s="21"/>
      <c r="H229" s="74"/>
      <c r="I229" s="74"/>
      <c r="J229" s="74"/>
      <c r="K229" s="74"/>
      <c r="L229" s="21"/>
      <c r="M229" s="21"/>
      <c r="N229" s="21"/>
      <c r="O229" s="75"/>
      <c r="P229" s="21"/>
      <c r="Q229" s="21"/>
      <c r="R229" s="21"/>
      <c r="S229" s="21"/>
      <c r="V229" s="21"/>
      <c r="W229" s="21"/>
      <c r="X229" s="21"/>
      <c r="Y229" s="21"/>
    </row>
    <row r="230" spans="1:25" ht="15.75" customHeight="1" x14ac:dyDescent="0.25">
      <c r="A230" s="21"/>
      <c r="B230" s="21"/>
      <c r="C230" s="21"/>
      <c r="E230" s="21"/>
      <c r="F230" s="21"/>
      <c r="G230" s="21"/>
      <c r="H230" s="74"/>
      <c r="I230" s="74"/>
      <c r="J230" s="74"/>
      <c r="K230" s="74"/>
      <c r="L230" s="21"/>
      <c r="M230" s="21"/>
      <c r="N230" s="21"/>
      <c r="O230" s="75"/>
      <c r="P230" s="21"/>
      <c r="Q230" s="21"/>
      <c r="R230" s="21"/>
      <c r="S230" s="21"/>
      <c r="V230" s="21"/>
      <c r="W230" s="21"/>
      <c r="X230" s="21"/>
      <c r="Y230" s="21"/>
    </row>
    <row r="231" spans="1:25" ht="15.75" customHeight="1" x14ac:dyDescent="0.25">
      <c r="A231" s="21"/>
      <c r="B231" s="21"/>
      <c r="C231" s="21"/>
      <c r="E231" s="21"/>
      <c r="F231" s="21"/>
      <c r="G231" s="21"/>
      <c r="H231" s="74"/>
      <c r="I231" s="74"/>
      <c r="J231" s="74"/>
      <c r="K231" s="74"/>
      <c r="L231" s="21"/>
      <c r="M231" s="21"/>
      <c r="N231" s="21"/>
      <c r="O231" s="75"/>
      <c r="P231" s="21"/>
      <c r="Q231" s="21"/>
      <c r="R231" s="21"/>
      <c r="S231" s="21"/>
      <c r="V231" s="21"/>
      <c r="W231" s="21"/>
      <c r="X231" s="21"/>
      <c r="Y231" s="21"/>
    </row>
    <row r="232" spans="1:25" ht="15.75" customHeight="1" x14ac:dyDescent="0.25">
      <c r="A232" s="21"/>
      <c r="B232" s="21"/>
      <c r="C232" s="21"/>
      <c r="E232" s="21"/>
      <c r="F232" s="21"/>
      <c r="G232" s="21"/>
      <c r="H232" s="74"/>
      <c r="I232" s="74"/>
      <c r="J232" s="74"/>
      <c r="K232" s="74"/>
      <c r="L232" s="21"/>
      <c r="M232" s="21"/>
      <c r="N232" s="21"/>
      <c r="O232" s="75"/>
      <c r="P232" s="21"/>
      <c r="Q232" s="21"/>
      <c r="R232" s="21"/>
      <c r="S232" s="21"/>
      <c r="V232" s="21"/>
      <c r="W232" s="21"/>
      <c r="X232" s="21"/>
      <c r="Y232" s="21"/>
    </row>
    <row r="233" spans="1:25" ht="15.75" customHeight="1" x14ac:dyDescent="0.25">
      <c r="A233" s="21"/>
      <c r="B233" s="21"/>
      <c r="C233" s="21"/>
      <c r="E233" s="21"/>
      <c r="F233" s="21"/>
      <c r="G233" s="21"/>
      <c r="H233" s="74"/>
      <c r="I233" s="74"/>
      <c r="J233" s="74"/>
      <c r="K233" s="74"/>
      <c r="L233" s="21"/>
      <c r="M233" s="21"/>
      <c r="N233" s="21"/>
      <c r="O233" s="75"/>
      <c r="P233" s="21"/>
      <c r="Q233" s="21"/>
      <c r="R233" s="21"/>
      <c r="S233" s="21"/>
      <c r="V233" s="21"/>
      <c r="W233" s="21"/>
      <c r="X233" s="21"/>
      <c r="Y233" s="21"/>
    </row>
    <row r="234" spans="1:25" ht="15.75" customHeight="1" x14ac:dyDescent="0.25">
      <c r="A234" s="21"/>
      <c r="B234" s="21"/>
      <c r="C234" s="21"/>
      <c r="E234" s="21"/>
      <c r="F234" s="21"/>
      <c r="G234" s="21"/>
      <c r="H234" s="74"/>
      <c r="I234" s="74"/>
      <c r="J234" s="74"/>
      <c r="K234" s="74"/>
      <c r="L234" s="21"/>
      <c r="M234" s="21"/>
      <c r="N234" s="21"/>
      <c r="O234" s="75"/>
      <c r="P234" s="21"/>
      <c r="Q234" s="21"/>
      <c r="R234" s="21"/>
      <c r="S234" s="21"/>
      <c r="V234" s="21"/>
      <c r="W234" s="21"/>
      <c r="X234" s="21"/>
      <c r="Y234" s="21"/>
    </row>
    <row r="235" spans="1:25" ht="15.75" customHeight="1" x14ac:dyDescent="0.25">
      <c r="A235" s="21"/>
      <c r="B235" s="21"/>
      <c r="C235" s="21"/>
      <c r="E235" s="21"/>
      <c r="F235" s="21"/>
      <c r="G235" s="21"/>
      <c r="H235" s="74"/>
      <c r="I235" s="74"/>
      <c r="J235" s="74"/>
      <c r="K235" s="74"/>
      <c r="L235" s="21"/>
      <c r="M235" s="21"/>
      <c r="N235" s="21"/>
      <c r="O235" s="75"/>
      <c r="P235" s="21"/>
      <c r="Q235" s="21"/>
      <c r="R235" s="21"/>
      <c r="S235" s="21"/>
      <c r="V235" s="21"/>
      <c r="W235" s="21"/>
      <c r="X235" s="21"/>
      <c r="Y235" s="21"/>
    </row>
    <row r="236" spans="1:25" ht="15.75" customHeight="1" x14ac:dyDescent="0.25">
      <c r="A236" s="21"/>
      <c r="B236" s="21"/>
      <c r="C236" s="21"/>
      <c r="E236" s="21"/>
      <c r="F236" s="21"/>
      <c r="G236" s="21"/>
      <c r="H236" s="74"/>
      <c r="I236" s="74"/>
      <c r="J236" s="74"/>
      <c r="K236" s="74"/>
      <c r="L236" s="21"/>
      <c r="M236" s="21"/>
      <c r="N236" s="21"/>
      <c r="O236" s="75"/>
      <c r="P236" s="21"/>
      <c r="Q236" s="21"/>
      <c r="R236" s="21"/>
      <c r="S236" s="21"/>
      <c r="V236" s="21"/>
      <c r="W236" s="21"/>
      <c r="X236" s="21"/>
      <c r="Y236" s="21"/>
    </row>
    <row r="237" spans="1:25" ht="15.75" customHeight="1" x14ac:dyDescent="0.25">
      <c r="A237" s="21"/>
      <c r="B237" s="21"/>
      <c r="C237" s="21"/>
      <c r="E237" s="21"/>
      <c r="F237" s="21"/>
      <c r="G237" s="21"/>
      <c r="H237" s="74"/>
      <c r="I237" s="74"/>
      <c r="J237" s="74"/>
      <c r="K237" s="74"/>
      <c r="L237" s="21"/>
      <c r="M237" s="21"/>
      <c r="N237" s="21"/>
      <c r="O237" s="75"/>
      <c r="P237" s="21"/>
      <c r="Q237" s="21"/>
      <c r="R237" s="21"/>
      <c r="S237" s="21"/>
      <c r="V237" s="21"/>
      <c r="W237" s="21"/>
      <c r="X237" s="21"/>
      <c r="Y237" s="21"/>
    </row>
    <row r="238" spans="1:25" ht="15.75" customHeight="1" x14ac:dyDescent="0.25">
      <c r="A238" s="21"/>
      <c r="B238" s="21"/>
      <c r="C238" s="21"/>
      <c r="E238" s="21"/>
      <c r="F238" s="21"/>
      <c r="G238" s="21"/>
      <c r="H238" s="74"/>
      <c r="I238" s="74"/>
      <c r="J238" s="74"/>
      <c r="K238" s="74"/>
      <c r="L238" s="21"/>
      <c r="M238" s="21"/>
      <c r="N238" s="21"/>
      <c r="O238" s="75"/>
      <c r="P238" s="21"/>
      <c r="Q238" s="21"/>
      <c r="R238" s="21"/>
      <c r="S238" s="21"/>
      <c r="V238" s="21"/>
      <c r="W238" s="21"/>
      <c r="X238" s="21"/>
      <c r="Y238" s="21"/>
    </row>
    <row r="239" spans="1:25" ht="15.75" customHeight="1" x14ac:dyDescent="0.25">
      <c r="A239" s="21"/>
      <c r="B239" s="21"/>
      <c r="C239" s="21"/>
      <c r="E239" s="21"/>
      <c r="F239" s="21"/>
      <c r="G239" s="21"/>
      <c r="H239" s="74"/>
      <c r="I239" s="74"/>
      <c r="J239" s="74"/>
      <c r="K239" s="74"/>
      <c r="L239" s="21"/>
      <c r="M239" s="21"/>
      <c r="N239" s="21"/>
      <c r="O239" s="75"/>
      <c r="P239" s="21"/>
      <c r="Q239" s="21"/>
      <c r="R239" s="21"/>
      <c r="S239" s="21"/>
      <c r="V239" s="21"/>
      <c r="W239" s="21"/>
      <c r="X239" s="21"/>
      <c r="Y239" s="21"/>
    </row>
    <row r="240" spans="1:25" ht="15.75" customHeight="1" x14ac:dyDescent="0.25">
      <c r="A240" s="21"/>
      <c r="B240" s="21"/>
      <c r="C240" s="21"/>
      <c r="E240" s="21"/>
      <c r="F240" s="21"/>
      <c r="G240" s="21"/>
      <c r="H240" s="74"/>
      <c r="I240" s="74"/>
      <c r="J240" s="74"/>
      <c r="K240" s="74"/>
      <c r="L240" s="21"/>
      <c r="M240" s="21"/>
      <c r="N240" s="21"/>
      <c r="O240" s="75"/>
      <c r="P240" s="21"/>
      <c r="Q240" s="21"/>
      <c r="R240" s="21"/>
      <c r="S240" s="21"/>
      <c r="V240" s="21"/>
      <c r="W240" s="21"/>
      <c r="X240" s="21"/>
      <c r="Y240" s="21"/>
    </row>
    <row r="241" spans="1:25" ht="15.75" customHeight="1" x14ac:dyDescent="0.25">
      <c r="A241" s="21"/>
      <c r="B241" s="21"/>
      <c r="C241" s="21"/>
      <c r="E241" s="21"/>
      <c r="F241" s="21"/>
      <c r="G241" s="21"/>
      <c r="H241" s="74"/>
      <c r="I241" s="74"/>
      <c r="J241" s="74"/>
      <c r="K241" s="74"/>
      <c r="L241" s="21"/>
      <c r="M241" s="21"/>
      <c r="N241" s="21"/>
      <c r="O241" s="75"/>
      <c r="P241" s="21"/>
      <c r="Q241" s="21"/>
      <c r="R241" s="21"/>
      <c r="S241" s="21"/>
      <c r="V241" s="21"/>
      <c r="W241" s="21"/>
      <c r="X241" s="21"/>
      <c r="Y241" s="21"/>
    </row>
    <row r="242" spans="1:25" ht="15.75" customHeight="1" x14ac:dyDescent="0.25">
      <c r="A242" s="21"/>
      <c r="B242" s="21"/>
      <c r="C242" s="21"/>
      <c r="E242" s="21"/>
      <c r="F242" s="21"/>
      <c r="G242" s="21"/>
      <c r="H242" s="74"/>
      <c r="I242" s="74"/>
      <c r="J242" s="74"/>
      <c r="K242" s="74"/>
      <c r="L242" s="21"/>
      <c r="M242" s="21"/>
      <c r="N242" s="21"/>
      <c r="O242" s="75"/>
      <c r="P242" s="21"/>
      <c r="Q242" s="21"/>
      <c r="R242" s="21"/>
      <c r="S242" s="21"/>
      <c r="V242" s="21"/>
      <c r="W242" s="21"/>
      <c r="X242" s="21"/>
      <c r="Y242" s="21"/>
    </row>
    <row r="243" spans="1:25" ht="15.75" customHeight="1" x14ac:dyDescent="0.25">
      <c r="A243" s="21"/>
      <c r="B243" s="21"/>
      <c r="C243" s="21"/>
      <c r="E243" s="21"/>
      <c r="F243" s="21"/>
      <c r="G243" s="21"/>
      <c r="H243" s="74"/>
      <c r="I243" s="74"/>
      <c r="J243" s="74"/>
      <c r="K243" s="74"/>
      <c r="L243" s="21"/>
      <c r="M243" s="21"/>
      <c r="N243" s="21"/>
      <c r="O243" s="75"/>
      <c r="P243" s="21"/>
      <c r="Q243" s="21"/>
      <c r="R243" s="21"/>
      <c r="S243" s="21"/>
      <c r="V243" s="21"/>
      <c r="W243" s="21"/>
      <c r="X243" s="21"/>
      <c r="Y243" s="21"/>
    </row>
    <row r="244" spans="1:25" ht="15.75" customHeight="1" x14ac:dyDescent="0.25">
      <c r="A244" s="21"/>
      <c r="B244" s="21"/>
      <c r="C244" s="21"/>
      <c r="E244" s="21"/>
      <c r="F244" s="21"/>
      <c r="G244" s="21"/>
      <c r="H244" s="74"/>
      <c r="I244" s="74"/>
      <c r="J244" s="74"/>
      <c r="K244" s="74"/>
      <c r="L244" s="21"/>
      <c r="M244" s="21"/>
      <c r="N244" s="21"/>
      <c r="O244" s="75"/>
      <c r="P244" s="21"/>
      <c r="Q244" s="21"/>
      <c r="R244" s="21"/>
      <c r="S244" s="21"/>
      <c r="V244" s="21"/>
      <c r="W244" s="21"/>
      <c r="X244" s="21"/>
      <c r="Y244" s="21"/>
    </row>
    <row r="245" spans="1:25" ht="15.75" customHeight="1" x14ac:dyDescent="0.25">
      <c r="A245" s="21"/>
      <c r="B245" s="21"/>
      <c r="C245" s="21"/>
      <c r="E245" s="21"/>
      <c r="F245" s="21"/>
      <c r="G245" s="21"/>
      <c r="H245" s="74"/>
      <c r="I245" s="74"/>
      <c r="J245" s="74"/>
      <c r="K245" s="74"/>
      <c r="L245" s="21"/>
      <c r="M245" s="21"/>
      <c r="N245" s="21"/>
      <c r="O245" s="75"/>
      <c r="P245" s="21"/>
      <c r="Q245" s="21"/>
      <c r="R245" s="21"/>
      <c r="S245" s="21"/>
      <c r="V245" s="21"/>
      <c r="W245" s="21"/>
      <c r="X245" s="21"/>
      <c r="Y245" s="21"/>
    </row>
    <row r="246" spans="1:25" ht="15.75" customHeight="1" x14ac:dyDescent="0.25">
      <c r="A246" s="21"/>
      <c r="B246" s="21"/>
      <c r="C246" s="21"/>
      <c r="E246" s="21"/>
      <c r="F246" s="21"/>
      <c r="G246" s="21"/>
      <c r="H246" s="74"/>
      <c r="I246" s="74"/>
      <c r="J246" s="74"/>
      <c r="K246" s="74"/>
      <c r="L246" s="21"/>
      <c r="M246" s="21"/>
      <c r="N246" s="21"/>
      <c r="O246" s="75"/>
      <c r="P246" s="21"/>
      <c r="Q246" s="21"/>
      <c r="R246" s="21"/>
      <c r="S246" s="21"/>
      <c r="V246" s="21"/>
      <c r="W246" s="21"/>
      <c r="X246" s="21"/>
      <c r="Y246" s="21"/>
    </row>
    <row r="247" spans="1:25" ht="15.75" customHeight="1" x14ac:dyDescent="0.25">
      <c r="A247" s="21"/>
      <c r="B247" s="21"/>
      <c r="C247" s="21"/>
      <c r="E247" s="21"/>
      <c r="F247" s="21"/>
      <c r="G247" s="21"/>
      <c r="H247" s="74"/>
      <c r="I247" s="74"/>
      <c r="J247" s="74"/>
      <c r="K247" s="74"/>
      <c r="L247" s="21"/>
      <c r="M247" s="21"/>
      <c r="N247" s="21"/>
      <c r="O247" s="75"/>
      <c r="P247" s="21"/>
      <c r="Q247" s="21"/>
      <c r="R247" s="21"/>
      <c r="S247" s="21"/>
      <c r="V247" s="21"/>
      <c r="W247" s="21"/>
      <c r="X247" s="21"/>
      <c r="Y247" s="21"/>
    </row>
    <row r="248" spans="1:25" ht="15.75" customHeight="1" x14ac:dyDescent="0.25">
      <c r="A248" s="21"/>
      <c r="B248" s="21"/>
      <c r="C248" s="21"/>
      <c r="E248" s="21"/>
      <c r="F248" s="21"/>
      <c r="G248" s="21"/>
      <c r="H248" s="74"/>
      <c r="I248" s="74"/>
      <c r="J248" s="74"/>
      <c r="K248" s="74"/>
      <c r="L248" s="21"/>
      <c r="M248" s="21"/>
      <c r="N248" s="21"/>
      <c r="O248" s="75"/>
      <c r="P248" s="21"/>
      <c r="Q248" s="21"/>
      <c r="R248" s="21"/>
      <c r="S248" s="21"/>
      <c r="V248" s="21"/>
      <c r="W248" s="21"/>
      <c r="X248" s="21"/>
      <c r="Y248" s="21"/>
    </row>
    <row r="249" spans="1:25" ht="15.75" customHeight="1" x14ac:dyDescent="0.25">
      <c r="A249" s="21"/>
      <c r="B249" s="21"/>
      <c r="C249" s="21"/>
      <c r="E249" s="21"/>
      <c r="F249" s="21"/>
      <c r="G249" s="21"/>
      <c r="H249" s="74"/>
      <c r="I249" s="74"/>
      <c r="J249" s="74"/>
      <c r="K249" s="74"/>
      <c r="L249" s="21"/>
      <c r="M249" s="21"/>
      <c r="N249" s="21"/>
      <c r="O249" s="75"/>
      <c r="P249" s="21"/>
      <c r="Q249" s="21"/>
      <c r="R249" s="21"/>
      <c r="S249" s="21"/>
      <c r="V249" s="21"/>
      <c r="W249" s="21"/>
      <c r="X249" s="21"/>
      <c r="Y249" s="21"/>
    </row>
    <row r="250" spans="1:25" ht="15.75" customHeight="1" x14ac:dyDescent="0.25">
      <c r="A250" s="21"/>
      <c r="B250" s="21"/>
      <c r="C250" s="21"/>
      <c r="E250" s="21"/>
      <c r="F250" s="21"/>
      <c r="G250" s="21"/>
      <c r="H250" s="74"/>
      <c r="I250" s="74"/>
      <c r="J250" s="74"/>
      <c r="K250" s="74"/>
      <c r="L250" s="21"/>
      <c r="M250" s="21"/>
      <c r="N250" s="21"/>
      <c r="O250" s="75"/>
      <c r="P250" s="21"/>
      <c r="Q250" s="21"/>
      <c r="R250" s="21"/>
      <c r="S250" s="21"/>
      <c r="V250" s="21"/>
      <c r="W250" s="21"/>
      <c r="X250" s="21"/>
      <c r="Y250" s="21"/>
    </row>
    <row r="251" spans="1:25" ht="15.75" customHeight="1" x14ac:dyDescent="0.25">
      <c r="A251" s="21"/>
      <c r="B251" s="21"/>
      <c r="C251" s="21"/>
      <c r="E251" s="21"/>
      <c r="F251" s="21"/>
      <c r="G251" s="21"/>
      <c r="H251" s="74"/>
      <c r="I251" s="74"/>
      <c r="J251" s="74"/>
      <c r="K251" s="74"/>
      <c r="L251" s="21"/>
      <c r="M251" s="21"/>
      <c r="N251" s="21"/>
      <c r="O251" s="75"/>
      <c r="P251" s="21"/>
      <c r="Q251" s="21"/>
      <c r="R251" s="21"/>
      <c r="S251" s="21"/>
      <c r="V251" s="21"/>
      <c r="W251" s="21"/>
      <c r="X251" s="21"/>
      <c r="Y251" s="21"/>
    </row>
    <row r="252" spans="1:25" ht="15.75" customHeight="1" x14ac:dyDescent="0.25">
      <c r="A252" s="21"/>
      <c r="B252" s="21"/>
      <c r="C252" s="21"/>
      <c r="E252" s="21"/>
      <c r="F252" s="21"/>
      <c r="G252" s="21"/>
      <c r="H252" s="74"/>
      <c r="I252" s="74"/>
      <c r="J252" s="74"/>
      <c r="K252" s="74"/>
      <c r="L252" s="21"/>
      <c r="M252" s="21"/>
      <c r="N252" s="21"/>
      <c r="O252" s="75"/>
      <c r="P252" s="21"/>
      <c r="Q252" s="21"/>
      <c r="R252" s="21"/>
      <c r="S252" s="21"/>
      <c r="V252" s="21"/>
      <c r="W252" s="21"/>
      <c r="X252" s="21"/>
      <c r="Y252" s="21"/>
    </row>
    <row r="253" spans="1:25" ht="15.75" customHeight="1" x14ac:dyDescent="0.25">
      <c r="A253" s="21"/>
      <c r="B253" s="21"/>
      <c r="C253" s="21"/>
      <c r="E253" s="21"/>
      <c r="F253" s="21"/>
      <c r="G253" s="21"/>
      <c r="H253" s="74"/>
      <c r="I253" s="74"/>
      <c r="J253" s="74"/>
      <c r="K253" s="74"/>
      <c r="L253" s="21"/>
      <c r="M253" s="21"/>
      <c r="N253" s="21"/>
      <c r="O253" s="75"/>
      <c r="P253" s="21"/>
      <c r="Q253" s="21"/>
      <c r="R253" s="21"/>
      <c r="S253" s="21"/>
      <c r="V253" s="21"/>
      <c r="W253" s="21"/>
      <c r="X253" s="21"/>
      <c r="Y253" s="21"/>
    </row>
    <row r="254" spans="1:25" ht="15.75" customHeight="1" x14ac:dyDescent="0.25">
      <c r="A254" s="21"/>
      <c r="B254" s="21"/>
      <c r="C254" s="21"/>
      <c r="E254" s="21"/>
      <c r="F254" s="21"/>
      <c r="G254" s="21"/>
      <c r="H254" s="74"/>
      <c r="I254" s="74"/>
      <c r="J254" s="74"/>
      <c r="K254" s="74"/>
      <c r="L254" s="21"/>
      <c r="M254" s="21"/>
      <c r="N254" s="21"/>
      <c r="O254" s="75"/>
      <c r="P254" s="21"/>
      <c r="Q254" s="21"/>
      <c r="R254" s="21"/>
      <c r="S254" s="21"/>
      <c r="V254" s="21"/>
      <c r="W254" s="21"/>
      <c r="X254" s="21"/>
      <c r="Y254" s="21"/>
    </row>
    <row r="255" spans="1:25" ht="15.75" customHeight="1" x14ac:dyDescent="0.25">
      <c r="A255" s="21"/>
      <c r="B255" s="21"/>
      <c r="C255" s="21"/>
      <c r="E255" s="21"/>
      <c r="F255" s="21"/>
      <c r="G255" s="21"/>
      <c r="H255" s="74"/>
      <c r="I255" s="74"/>
      <c r="J255" s="74"/>
      <c r="K255" s="74"/>
      <c r="L255" s="21"/>
      <c r="M255" s="21"/>
      <c r="N255" s="21"/>
      <c r="O255" s="75"/>
      <c r="P255" s="21"/>
      <c r="Q255" s="21"/>
      <c r="R255" s="21"/>
      <c r="S255" s="21"/>
      <c r="V255" s="21"/>
      <c r="W255" s="21"/>
      <c r="X255" s="21"/>
      <c r="Y255" s="21"/>
    </row>
    <row r="256" spans="1:25" ht="15.75" customHeight="1" x14ac:dyDescent="0.25">
      <c r="A256" s="21"/>
      <c r="B256" s="21"/>
      <c r="C256" s="21"/>
      <c r="E256" s="21"/>
      <c r="F256" s="21"/>
      <c r="G256" s="21"/>
      <c r="H256" s="74"/>
      <c r="I256" s="74"/>
      <c r="J256" s="74"/>
      <c r="K256" s="74"/>
      <c r="L256" s="21"/>
      <c r="M256" s="21"/>
      <c r="N256" s="21"/>
      <c r="O256" s="75"/>
      <c r="P256" s="21"/>
      <c r="Q256" s="21"/>
      <c r="R256" s="21"/>
      <c r="S256" s="21"/>
      <c r="V256" s="21"/>
      <c r="W256" s="21"/>
      <c r="X256" s="21"/>
      <c r="Y256" s="21"/>
    </row>
    <row r="257" spans="1:25" ht="15.75" customHeight="1" x14ac:dyDescent="0.25">
      <c r="A257" s="21"/>
      <c r="B257" s="21"/>
      <c r="C257" s="21"/>
      <c r="E257" s="21"/>
      <c r="F257" s="21"/>
      <c r="G257" s="21"/>
      <c r="H257" s="74"/>
      <c r="I257" s="74"/>
      <c r="J257" s="74"/>
      <c r="K257" s="74"/>
      <c r="L257" s="21"/>
      <c r="M257" s="21"/>
      <c r="N257" s="21"/>
      <c r="O257" s="75"/>
      <c r="P257" s="21"/>
      <c r="Q257" s="21"/>
      <c r="R257" s="21"/>
      <c r="S257" s="21"/>
      <c r="V257" s="21"/>
      <c r="W257" s="21"/>
      <c r="X257" s="21"/>
      <c r="Y257" s="21"/>
    </row>
    <row r="258" spans="1:25" ht="15.75" customHeight="1" x14ac:dyDescent="0.25">
      <c r="A258" s="21"/>
      <c r="B258" s="21"/>
      <c r="C258" s="21"/>
      <c r="E258" s="21"/>
      <c r="F258" s="21"/>
      <c r="G258" s="21"/>
      <c r="H258" s="74"/>
      <c r="I258" s="74"/>
      <c r="J258" s="74"/>
      <c r="K258" s="74"/>
      <c r="L258" s="21"/>
      <c r="M258" s="21"/>
      <c r="N258" s="21"/>
      <c r="O258" s="75"/>
      <c r="P258" s="21"/>
      <c r="Q258" s="21"/>
      <c r="R258" s="21"/>
      <c r="S258" s="21"/>
      <c r="V258" s="21"/>
      <c r="W258" s="21"/>
      <c r="X258" s="21"/>
      <c r="Y258" s="21"/>
    </row>
    <row r="259" spans="1:25" ht="15.75" customHeight="1" x14ac:dyDescent="0.25">
      <c r="A259" s="21"/>
      <c r="B259" s="21"/>
      <c r="C259" s="21"/>
      <c r="E259" s="21"/>
      <c r="F259" s="21"/>
      <c r="G259" s="21"/>
      <c r="H259" s="74"/>
      <c r="I259" s="74"/>
      <c r="J259" s="74"/>
      <c r="K259" s="74"/>
      <c r="L259" s="21"/>
      <c r="M259" s="21"/>
      <c r="N259" s="21"/>
      <c r="O259" s="75"/>
      <c r="P259" s="21"/>
      <c r="Q259" s="21"/>
      <c r="R259" s="21"/>
      <c r="S259" s="21"/>
      <c r="V259" s="21"/>
      <c r="W259" s="21"/>
      <c r="X259" s="21"/>
      <c r="Y259" s="21"/>
    </row>
    <row r="260" spans="1:25" ht="15.75" customHeight="1" x14ac:dyDescent="0.25">
      <c r="A260" s="21"/>
      <c r="B260" s="21"/>
      <c r="C260" s="21"/>
      <c r="E260" s="21"/>
      <c r="F260" s="21"/>
      <c r="G260" s="21"/>
      <c r="H260" s="74"/>
      <c r="I260" s="74"/>
      <c r="J260" s="74"/>
      <c r="K260" s="74"/>
      <c r="L260" s="21"/>
      <c r="M260" s="21"/>
      <c r="N260" s="21"/>
      <c r="O260" s="75"/>
      <c r="P260" s="21"/>
      <c r="Q260" s="21"/>
      <c r="R260" s="21"/>
      <c r="S260" s="21"/>
      <c r="V260" s="21"/>
      <c r="W260" s="21"/>
      <c r="X260" s="21"/>
      <c r="Y260" s="21"/>
    </row>
    <row r="261" spans="1:25" ht="15.75" customHeight="1" x14ac:dyDescent="0.25">
      <c r="A261" s="21"/>
      <c r="B261" s="21"/>
      <c r="C261" s="21"/>
      <c r="E261" s="21"/>
      <c r="F261" s="21"/>
      <c r="G261" s="21"/>
      <c r="H261" s="74"/>
      <c r="I261" s="74"/>
      <c r="J261" s="74"/>
      <c r="K261" s="74"/>
      <c r="L261" s="21"/>
      <c r="M261" s="21"/>
      <c r="N261" s="21"/>
      <c r="O261" s="75"/>
      <c r="P261" s="21"/>
      <c r="Q261" s="21"/>
      <c r="R261" s="21"/>
      <c r="S261" s="21"/>
      <c r="V261" s="21"/>
      <c r="W261" s="21"/>
      <c r="X261" s="21"/>
      <c r="Y261" s="21"/>
    </row>
    <row r="262" spans="1:25" ht="15.75" customHeight="1" x14ac:dyDescent="0.25">
      <c r="A262" s="21"/>
      <c r="B262" s="21"/>
      <c r="C262" s="21"/>
      <c r="E262" s="21"/>
      <c r="F262" s="21"/>
      <c r="G262" s="21"/>
      <c r="H262" s="74"/>
      <c r="I262" s="74"/>
      <c r="J262" s="74"/>
      <c r="K262" s="74"/>
      <c r="L262" s="21"/>
      <c r="M262" s="21"/>
      <c r="N262" s="21"/>
      <c r="O262" s="75"/>
      <c r="P262" s="21"/>
      <c r="Q262" s="21"/>
      <c r="R262" s="21"/>
      <c r="S262" s="21"/>
      <c r="V262" s="21"/>
      <c r="W262" s="21"/>
      <c r="X262" s="21"/>
      <c r="Y262" s="21"/>
    </row>
    <row r="263" spans="1:25" ht="15.75" customHeight="1" x14ac:dyDescent="0.25">
      <c r="A263" s="21"/>
      <c r="B263" s="21"/>
      <c r="C263" s="21"/>
      <c r="E263" s="21"/>
      <c r="F263" s="21"/>
      <c r="G263" s="21"/>
      <c r="H263" s="74"/>
      <c r="I263" s="74"/>
      <c r="J263" s="74"/>
      <c r="K263" s="74"/>
      <c r="L263" s="21"/>
      <c r="M263" s="21"/>
      <c r="N263" s="21"/>
      <c r="O263" s="75"/>
      <c r="P263" s="21"/>
      <c r="Q263" s="21"/>
      <c r="R263" s="21"/>
      <c r="S263" s="21"/>
      <c r="V263" s="21"/>
      <c r="W263" s="21"/>
      <c r="X263" s="21"/>
      <c r="Y263" s="21"/>
    </row>
    <row r="264" spans="1:25" ht="15.75" customHeight="1" x14ac:dyDescent="0.25">
      <c r="A264" s="21"/>
      <c r="B264" s="21"/>
      <c r="C264" s="21"/>
      <c r="E264" s="21"/>
      <c r="F264" s="21"/>
      <c r="G264" s="21"/>
      <c r="H264" s="74"/>
      <c r="I264" s="74"/>
      <c r="J264" s="74"/>
      <c r="K264" s="74"/>
      <c r="L264" s="21"/>
      <c r="M264" s="21"/>
      <c r="N264" s="21"/>
      <c r="O264" s="75"/>
      <c r="P264" s="21"/>
      <c r="Q264" s="21"/>
      <c r="R264" s="21"/>
      <c r="S264" s="21"/>
      <c r="V264" s="21"/>
      <c r="W264" s="21"/>
      <c r="X264" s="21"/>
      <c r="Y264" s="21"/>
    </row>
    <row r="265" spans="1:25" ht="15.75" customHeight="1" x14ac:dyDescent="0.25">
      <c r="A265" s="21"/>
      <c r="B265" s="21"/>
      <c r="C265" s="21"/>
      <c r="E265" s="21"/>
      <c r="F265" s="21"/>
      <c r="G265" s="21"/>
      <c r="H265" s="74"/>
      <c r="I265" s="74"/>
      <c r="J265" s="74"/>
      <c r="K265" s="74"/>
      <c r="L265" s="21"/>
      <c r="M265" s="21"/>
      <c r="N265" s="21"/>
      <c r="O265" s="75"/>
      <c r="P265" s="21"/>
      <c r="Q265" s="21"/>
      <c r="R265" s="21"/>
      <c r="S265" s="21"/>
      <c r="V265" s="21"/>
      <c r="W265" s="21"/>
      <c r="X265" s="21"/>
      <c r="Y265" s="21"/>
    </row>
    <row r="266" spans="1:25" ht="15.75" customHeight="1" x14ac:dyDescent="0.25">
      <c r="A266" s="21"/>
      <c r="B266" s="21"/>
      <c r="C266" s="21"/>
      <c r="E266" s="21"/>
      <c r="F266" s="21"/>
      <c r="G266" s="21"/>
      <c r="H266" s="74"/>
      <c r="I266" s="74"/>
      <c r="J266" s="74"/>
      <c r="K266" s="74"/>
      <c r="L266" s="21"/>
      <c r="M266" s="21"/>
      <c r="N266" s="21"/>
      <c r="O266" s="75"/>
      <c r="P266" s="21"/>
      <c r="Q266" s="21"/>
      <c r="R266" s="21"/>
      <c r="S266" s="21"/>
      <c r="V266" s="21"/>
      <c r="W266" s="21"/>
      <c r="X266" s="21"/>
      <c r="Y266" s="21"/>
    </row>
    <row r="267" spans="1:25" ht="15.75" customHeight="1" x14ac:dyDescent="0.25">
      <c r="A267" s="21"/>
      <c r="B267" s="21"/>
      <c r="C267" s="21"/>
      <c r="E267" s="21"/>
      <c r="F267" s="21"/>
      <c r="G267" s="21"/>
      <c r="H267" s="74"/>
      <c r="I267" s="74"/>
      <c r="J267" s="74"/>
      <c r="K267" s="74"/>
      <c r="L267" s="21"/>
      <c r="M267" s="21"/>
      <c r="N267" s="21"/>
      <c r="O267" s="75"/>
      <c r="P267" s="21"/>
      <c r="Q267" s="21"/>
      <c r="R267" s="21"/>
      <c r="S267" s="21"/>
      <c r="V267" s="21"/>
      <c r="W267" s="21"/>
      <c r="X267" s="21"/>
      <c r="Y267" s="21"/>
    </row>
    <row r="268" spans="1:25" ht="15.75" customHeight="1" x14ac:dyDescent="0.25">
      <c r="A268" s="21"/>
      <c r="B268" s="21"/>
      <c r="C268" s="21"/>
      <c r="E268" s="21"/>
      <c r="F268" s="21"/>
      <c r="G268" s="21"/>
      <c r="H268" s="74"/>
      <c r="I268" s="74"/>
      <c r="J268" s="74"/>
      <c r="K268" s="74"/>
      <c r="L268" s="21"/>
      <c r="M268" s="21"/>
      <c r="N268" s="21"/>
      <c r="O268" s="75"/>
      <c r="P268" s="21"/>
      <c r="Q268" s="21"/>
      <c r="R268" s="21"/>
      <c r="S268" s="21"/>
      <c r="V268" s="21"/>
      <c r="W268" s="21"/>
      <c r="X268" s="21"/>
      <c r="Y268" s="21"/>
    </row>
    <row r="269" spans="1:25" ht="15.75" customHeight="1" x14ac:dyDescent="0.25">
      <c r="A269" s="21"/>
      <c r="B269" s="21"/>
      <c r="C269" s="21"/>
      <c r="E269" s="21"/>
      <c r="F269" s="21"/>
      <c r="G269" s="21"/>
      <c r="H269" s="74"/>
      <c r="I269" s="74"/>
      <c r="J269" s="74"/>
      <c r="K269" s="74"/>
      <c r="L269" s="21"/>
      <c r="M269" s="21"/>
      <c r="N269" s="21"/>
      <c r="O269" s="75"/>
      <c r="P269" s="21"/>
      <c r="Q269" s="21"/>
      <c r="R269" s="21"/>
      <c r="S269" s="21"/>
      <c r="V269" s="21"/>
      <c r="W269" s="21"/>
      <c r="X269" s="21"/>
      <c r="Y269" s="21"/>
    </row>
    <row r="270" spans="1:25" ht="15.75" customHeight="1" x14ac:dyDescent="0.25">
      <c r="A270" s="21"/>
      <c r="B270" s="21"/>
      <c r="C270" s="21"/>
      <c r="E270" s="21"/>
      <c r="F270" s="21"/>
      <c r="G270" s="21"/>
      <c r="H270" s="74"/>
      <c r="I270" s="74"/>
      <c r="J270" s="74"/>
      <c r="K270" s="74"/>
      <c r="L270" s="21"/>
      <c r="M270" s="21"/>
      <c r="N270" s="21"/>
      <c r="O270" s="75"/>
      <c r="P270" s="21"/>
      <c r="Q270" s="21"/>
      <c r="R270" s="21"/>
      <c r="S270" s="21"/>
      <c r="V270" s="21"/>
      <c r="W270" s="21"/>
      <c r="X270" s="21"/>
      <c r="Y270" s="21"/>
    </row>
    <row r="271" spans="1:25" ht="15.75" customHeight="1" x14ac:dyDescent="0.25">
      <c r="A271" s="21"/>
      <c r="B271" s="21"/>
      <c r="C271" s="21"/>
      <c r="E271" s="21"/>
      <c r="F271" s="21"/>
      <c r="G271" s="21"/>
      <c r="H271" s="74"/>
      <c r="I271" s="74"/>
      <c r="J271" s="74"/>
      <c r="K271" s="74"/>
      <c r="L271" s="21"/>
      <c r="M271" s="21"/>
      <c r="N271" s="21"/>
      <c r="O271" s="75"/>
      <c r="P271" s="21"/>
      <c r="Q271" s="21"/>
      <c r="R271" s="21"/>
      <c r="S271" s="21"/>
      <c r="V271" s="21"/>
      <c r="W271" s="21"/>
      <c r="X271" s="21"/>
      <c r="Y271" s="21"/>
    </row>
    <row r="272" spans="1:25" ht="15.75" customHeight="1" x14ac:dyDescent="0.25">
      <c r="A272" s="21"/>
      <c r="B272" s="21"/>
      <c r="C272" s="21"/>
      <c r="E272" s="21"/>
      <c r="F272" s="21"/>
      <c r="G272" s="21"/>
      <c r="H272" s="74"/>
      <c r="I272" s="74"/>
      <c r="J272" s="74"/>
      <c r="K272" s="74"/>
      <c r="L272" s="21"/>
      <c r="M272" s="21"/>
      <c r="N272" s="21"/>
      <c r="O272" s="75"/>
      <c r="P272" s="21"/>
      <c r="Q272" s="21"/>
      <c r="R272" s="21"/>
      <c r="S272" s="21"/>
      <c r="V272" s="21"/>
      <c r="W272" s="21"/>
      <c r="X272" s="21"/>
      <c r="Y272" s="21"/>
    </row>
    <row r="273" spans="1:25" ht="15.75" customHeight="1" x14ac:dyDescent="0.25">
      <c r="A273" s="21"/>
      <c r="B273" s="21"/>
      <c r="C273" s="21"/>
      <c r="E273" s="21"/>
      <c r="F273" s="21"/>
      <c r="G273" s="21"/>
      <c r="H273" s="74"/>
      <c r="I273" s="74"/>
      <c r="J273" s="74"/>
      <c r="K273" s="74"/>
      <c r="L273" s="21"/>
      <c r="M273" s="21"/>
      <c r="N273" s="21"/>
      <c r="O273" s="75"/>
      <c r="P273" s="21"/>
      <c r="Q273" s="21"/>
      <c r="R273" s="21"/>
      <c r="S273" s="21"/>
      <c r="V273" s="21"/>
      <c r="W273" s="21"/>
      <c r="X273" s="21"/>
      <c r="Y273" s="21"/>
    </row>
    <row r="274" spans="1:25" ht="15.75" customHeight="1" x14ac:dyDescent="0.25">
      <c r="A274" s="21"/>
      <c r="B274" s="21"/>
      <c r="C274" s="21"/>
      <c r="E274" s="21"/>
      <c r="F274" s="21"/>
      <c r="G274" s="21"/>
      <c r="H274" s="74"/>
      <c r="I274" s="74"/>
      <c r="J274" s="74"/>
      <c r="K274" s="74"/>
      <c r="L274" s="21"/>
      <c r="M274" s="21"/>
      <c r="N274" s="21"/>
      <c r="O274" s="75"/>
      <c r="P274" s="21"/>
      <c r="Q274" s="21"/>
      <c r="R274" s="21"/>
      <c r="S274" s="21"/>
      <c r="V274" s="21"/>
      <c r="W274" s="21"/>
      <c r="X274" s="21"/>
      <c r="Y274" s="21"/>
    </row>
    <row r="275" spans="1:25" ht="15.75" customHeight="1" x14ac:dyDescent="0.25">
      <c r="A275" s="21"/>
      <c r="B275" s="21"/>
      <c r="C275" s="21"/>
      <c r="E275" s="21"/>
      <c r="F275" s="21"/>
      <c r="G275" s="21"/>
      <c r="H275" s="74"/>
      <c r="I275" s="74"/>
      <c r="J275" s="74"/>
      <c r="K275" s="74"/>
      <c r="L275" s="21"/>
      <c r="M275" s="21"/>
      <c r="N275" s="21"/>
      <c r="O275" s="75"/>
      <c r="P275" s="21"/>
      <c r="Q275" s="21"/>
      <c r="R275" s="21"/>
      <c r="S275" s="21"/>
      <c r="V275" s="21"/>
      <c r="W275" s="21"/>
      <c r="X275" s="21"/>
      <c r="Y275" s="21"/>
    </row>
    <row r="276" spans="1:25" ht="15.75" customHeight="1" x14ac:dyDescent="0.25">
      <c r="A276" s="21"/>
      <c r="B276" s="21"/>
      <c r="C276" s="21"/>
      <c r="E276" s="21"/>
      <c r="F276" s="21"/>
      <c r="G276" s="21"/>
      <c r="H276" s="74"/>
      <c r="I276" s="74"/>
      <c r="J276" s="74"/>
      <c r="K276" s="74"/>
      <c r="L276" s="21"/>
      <c r="M276" s="21"/>
      <c r="N276" s="21"/>
      <c r="O276" s="75"/>
      <c r="P276" s="21"/>
      <c r="Q276" s="21"/>
      <c r="R276" s="21"/>
      <c r="S276" s="21"/>
      <c r="V276" s="21"/>
      <c r="W276" s="21"/>
      <c r="X276" s="21"/>
      <c r="Y276" s="21"/>
    </row>
    <row r="277" spans="1:25" ht="15.75" customHeight="1" x14ac:dyDescent="0.25">
      <c r="A277" s="21"/>
      <c r="B277" s="21"/>
      <c r="C277" s="21"/>
      <c r="E277" s="21"/>
      <c r="F277" s="21"/>
      <c r="G277" s="21"/>
      <c r="H277" s="74"/>
      <c r="I277" s="74"/>
      <c r="J277" s="74"/>
      <c r="K277" s="74"/>
      <c r="L277" s="21"/>
      <c r="M277" s="21"/>
      <c r="N277" s="21"/>
      <c r="O277" s="75"/>
      <c r="P277" s="21"/>
      <c r="Q277" s="21"/>
      <c r="R277" s="21"/>
      <c r="S277" s="21"/>
      <c r="V277" s="21"/>
      <c r="W277" s="21"/>
      <c r="X277" s="21"/>
      <c r="Y277" s="21"/>
    </row>
    <row r="278" spans="1:25" ht="15.75" customHeight="1" x14ac:dyDescent="0.25">
      <c r="A278" s="21"/>
      <c r="B278" s="21"/>
      <c r="C278" s="21"/>
      <c r="E278" s="21"/>
      <c r="F278" s="21"/>
      <c r="G278" s="21"/>
      <c r="H278" s="74"/>
      <c r="I278" s="74"/>
      <c r="J278" s="74"/>
      <c r="K278" s="74"/>
      <c r="L278" s="21"/>
      <c r="M278" s="21"/>
      <c r="N278" s="21"/>
      <c r="O278" s="75"/>
      <c r="P278" s="21"/>
      <c r="Q278" s="21"/>
      <c r="R278" s="21"/>
      <c r="S278" s="21"/>
      <c r="V278" s="21"/>
      <c r="W278" s="21"/>
      <c r="X278" s="21"/>
      <c r="Y278" s="21"/>
    </row>
    <row r="279" spans="1:25" ht="15.75" customHeight="1" x14ac:dyDescent="0.25">
      <c r="A279" s="21"/>
      <c r="B279" s="21"/>
      <c r="C279" s="21"/>
      <c r="E279" s="21"/>
      <c r="F279" s="21"/>
      <c r="G279" s="21"/>
      <c r="H279" s="74"/>
      <c r="I279" s="74"/>
      <c r="J279" s="74"/>
      <c r="K279" s="74"/>
      <c r="L279" s="21"/>
      <c r="M279" s="21"/>
      <c r="N279" s="21"/>
      <c r="O279" s="75"/>
      <c r="P279" s="21"/>
      <c r="Q279" s="21"/>
      <c r="R279" s="21"/>
      <c r="S279" s="21"/>
      <c r="V279" s="21"/>
      <c r="W279" s="21"/>
      <c r="X279" s="21"/>
      <c r="Y279" s="21"/>
    </row>
    <row r="280" spans="1:25" ht="15.75" customHeight="1" x14ac:dyDescent="0.25">
      <c r="A280" s="21"/>
      <c r="B280" s="21"/>
      <c r="C280" s="21"/>
      <c r="E280" s="21"/>
      <c r="F280" s="21"/>
      <c r="G280" s="21"/>
      <c r="H280" s="74"/>
      <c r="I280" s="74"/>
      <c r="J280" s="74"/>
      <c r="K280" s="74"/>
      <c r="L280" s="21"/>
      <c r="M280" s="21"/>
      <c r="N280" s="21"/>
      <c r="O280" s="75"/>
      <c r="P280" s="21"/>
      <c r="Q280" s="21"/>
      <c r="R280" s="21"/>
      <c r="S280" s="21"/>
      <c r="V280" s="21"/>
      <c r="W280" s="21"/>
      <c r="X280" s="21"/>
      <c r="Y280" s="21"/>
    </row>
    <row r="281" spans="1:25" ht="15.75" customHeight="1" x14ac:dyDescent="0.25">
      <c r="A281" s="21"/>
      <c r="B281" s="21"/>
      <c r="C281" s="21"/>
      <c r="E281" s="21"/>
      <c r="F281" s="21"/>
      <c r="G281" s="21"/>
      <c r="H281" s="74"/>
      <c r="I281" s="74"/>
      <c r="J281" s="74"/>
      <c r="K281" s="74"/>
      <c r="L281" s="21"/>
      <c r="M281" s="21"/>
      <c r="N281" s="21"/>
      <c r="O281" s="75"/>
      <c r="P281" s="21"/>
      <c r="Q281" s="21"/>
      <c r="R281" s="21"/>
      <c r="S281" s="21"/>
      <c r="V281" s="21"/>
      <c r="W281" s="21"/>
      <c r="X281" s="21"/>
      <c r="Y281" s="21"/>
    </row>
    <row r="282" spans="1:25" ht="15.75" customHeight="1" x14ac:dyDescent="0.25">
      <c r="A282" s="21"/>
      <c r="B282" s="21"/>
      <c r="C282" s="21"/>
      <c r="E282" s="21"/>
      <c r="F282" s="21"/>
      <c r="G282" s="21"/>
      <c r="H282" s="74"/>
      <c r="I282" s="74"/>
      <c r="J282" s="74"/>
      <c r="K282" s="74"/>
      <c r="L282" s="21"/>
      <c r="M282" s="21"/>
      <c r="N282" s="21"/>
      <c r="O282" s="75"/>
      <c r="P282" s="21"/>
      <c r="Q282" s="21"/>
      <c r="R282" s="21"/>
      <c r="S282" s="21"/>
      <c r="V282" s="21"/>
      <c r="W282" s="21"/>
      <c r="X282" s="21"/>
      <c r="Y282" s="21"/>
    </row>
    <row r="283" spans="1:25" ht="15.75" customHeight="1" x14ac:dyDescent="0.25">
      <c r="A283" s="21"/>
      <c r="B283" s="21"/>
      <c r="C283" s="21"/>
      <c r="E283" s="21"/>
      <c r="F283" s="21"/>
      <c r="G283" s="21"/>
      <c r="H283" s="74"/>
      <c r="I283" s="74"/>
      <c r="J283" s="74"/>
      <c r="K283" s="74"/>
      <c r="L283" s="21"/>
      <c r="M283" s="21"/>
      <c r="N283" s="21"/>
      <c r="O283" s="75"/>
      <c r="P283" s="21"/>
      <c r="Q283" s="21"/>
      <c r="R283" s="21"/>
      <c r="S283" s="21"/>
      <c r="V283" s="21"/>
      <c r="W283" s="21"/>
      <c r="X283" s="21"/>
      <c r="Y283" s="21"/>
    </row>
    <row r="284" spans="1:25" ht="15.75" customHeight="1" x14ac:dyDescent="0.25">
      <c r="A284" s="21"/>
      <c r="B284" s="21"/>
      <c r="C284" s="21"/>
      <c r="E284" s="21"/>
      <c r="F284" s="21"/>
      <c r="G284" s="21"/>
      <c r="H284" s="74"/>
      <c r="I284" s="74"/>
      <c r="J284" s="74"/>
      <c r="K284" s="74"/>
      <c r="L284" s="21"/>
      <c r="M284" s="21"/>
      <c r="N284" s="21"/>
      <c r="O284" s="75"/>
      <c r="P284" s="21"/>
      <c r="Q284" s="21"/>
      <c r="R284" s="21"/>
      <c r="S284" s="21"/>
      <c r="V284" s="21"/>
      <c r="W284" s="21"/>
      <c r="X284" s="21"/>
      <c r="Y284" s="21"/>
    </row>
    <row r="285" spans="1:25" ht="15.75" customHeight="1" x14ac:dyDescent="0.25">
      <c r="A285" s="21"/>
      <c r="B285" s="21"/>
      <c r="C285" s="21"/>
      <c r="E285" s="21"/>
      <c r="F285" s="21"/>
      <c r="G285" s="21"/>
      <c r="H285" s="74"/>
      <c r="I285" s="74"/>
      <c r="J285" s="74"/>
      <c r="K285" s="74"/>
      <c r="L285" s="21"/>
      <c r="M285" s="21"/>
      <c r="N285" s="21"/>
      <c r="O285" s="75"/>
      <c r="P285" s="21"/>
      <c r="Q285" s="21"/>
      <c r="R285" s="21"/>
      <c r="S285" s="21"/>
      <c r="V285" s="21"/>
      <c r="W285" s="21"/>
      <c r="X285" s="21"/>
      <c r="Y285" s="21"/>
    </row>
    <row r="286" spans="1:25" ht="15.75" customHeight="1" x14ac:dyDescent="0.25">
      <c r="A286" s="21"/>
      <c r="B286" s="21"/>
      <c r="C286" s="21"/>
      <c r="E286" s="21"/>
      <c r="F286" s="21"/>
      <c r="G286" s="21"/>
      <c r="H286" s="74"/>
      <c r="I286" s="74"/>
      <c r="J286" s="74"/>
      <c r="K286" s="74"/>
      <c r="L286" s="21"/>
      <c r="M286" s="21"/>
      <c r="N286" s="21"/>
      <c r="O286" s="75"/>
      <c r="P286" s="21"/>
      <c r="Q286" s="21"/>
      <c r="R286" s="21"/>
      <c r="S286" s="21"/>
      <c r="V286" s="21"/>
      <c r="W286" s="21"/>
      <c r="X286" s="21"/>
      <c r="Y286" s="21"/>
    </row>
    <row r="287" spans="1:25" ht="15.75" customHeight="1" x14ac:dyDescent="0.25">
      <c r="A287" s="21"/>
      <c r="B287" s="21"/>
      <c r="C287" s="21"/>
      <c r="E287" s="21"/>
      <c r="F287" s="21"/>
      <c r="G287" s="21"/>
      <c r="H287" s="74"/>
      <c r="I287" s="74"/>
      <c r="J287" s="74"/>
      <c r="K287" s="74"/>
      <c r="L287" s="21"/>
      <c r="M287" s="21"/>
      <c r="N287" s="21"/>
      <c r="O287" s="75"/>
      <c r="P287" s="21"/>
      <c r="Q287" s="21"/>
      <c r="R287" s="21"/>
      <c r="S287" s="21"/>
      <c r="V287" s="21"/>
      <c r="W287" s="21"/>
      <c r="X287" s="21"/>
      <c r="Y287" s="21"/>
    </row>
    <row r="288" spans="1:25" ht="15.75" customHeight="1" x14ac:dyDescent="0.25">
      <c r="A288" s="21"/>
      <c r="B288" s="21"/>
      <c r="C288" s="21"/>
      <c r="E288" s="21"/>
      <c r="F288" s="21"/>
      <c r="G288" s="21"/>
      <c r="H288" s="74"/>
      <c r="I288" s="74"/>
      <c r="J288" s="74"/>
      <c r="K288" s="74"/>
      <c r="L288" s="21"/>
      <c r="M288" s="21"/>
      <c r="N288" s="21"/>
      <c r="O288" s="75"/>
      <c r="P288" s="21"/>
      <c r="Q288" s="21"/>
      <c r="R288" s="21"/>
      <c r="S288" s="21"/>
      <c r="V288" s="21"/>
      <c r="W288" s="21"/>
      <c r="X288" s="21"/>
      <c r="Y288" s="21"/>
    </row>
    <row r="289" spans="1:25" ht="15.75" customHeight="1" x14ac:dyDescent="0.25">
      <c r="A289" s="21"/>
      <c r="B289" s="21"/>
      <c r="C289" s="21"/>
      <c r="E289" s="21"/>
      <c r="F289" s="21"/>
      <c r="G289" s="21"/>
      <c r="H289" s="74"/>
      <c r="I289" s="74"/>
      <c r="J289" s="74"/>
      <c r="K289" s="74"/>
      <c r="L289" s="21"/>
      <c r="M289" s="21"/>
      <c r="N289" s="21"/>
      <c r="O289" s="75"/>
      <c r="P289" s="21"/>
      <c r="Q289" s="21"/>
      <c r="R289" s="21"/>
      <c r="S289" s="21"/>
      <c r="V289" s="21"/>
      <c r="W289" s="21"/>
      <c r="X289" s="21"/>
      <c r="Y289" s="21"/>
    </row>
    <row r="290" spans="1:25" ht="15.75" customHeight="1" x14ac:dyDescent="0.25">
      <c r="A290" s="21"/>
      <c r="B290" s="21"/>
      <c r="C290" s="21"/>
      <c r="E290" s="21"/>
      <c r="F290" s="21"/>
      <c r="G290" s="21"/>
      <c r="H290" s="74"/>
      <c r="I290" s="74"/>
      <c r="J290" s="74"/>
      <c r="K290" s="74"/>
      <c r="L290" s="21"/>
      <c r="M290" s="21"/>
      <c r="N290" s="21"/>
      <c r="O290" s="75"/>
      <c r="P290" s="21"/>
      <c r="Q290" s="21"/>
      <c r="R290" s="21"/>
      <c r="S290" s="21"/>
      <c r="V290" s="21"/>
      <c r="W290" s="21"/>
      <c r="X290" s="21"/>
      <c r="Y290" s="21"/>
    </row>
    <row r="291" spans="1:25" ht="15.75" customHeight="1" x14ac:dyDescent="0.25">
      <c r="A291" s="21"/>
      <c r="B291" s="21"/>
      <c r="C291" s="21"/>
      <c r="E291" s="21"/>
      <c r="F291" s="21"/>
      <c r="G291" s="21"/>
      <c r="H291" s="74"/>
      <c r="I291" s="74"/>
      <c r="J291" s="74"/>
      <c r="K291" s="74"/>
      <c r="L291" s="21"/>
      <c r="M291" s="21"/>
      <c r="N291" s="21"/>
      <c r="O291" s="75"/>
      <c r="P291" s="21"/>
      <c r="Q291" s="21"/>
      <c r="R291" s="21"/>
      <c r="S291" s="21"/>
      <c r="V291" s="21"/>
      <c r="W291" s="21"/>
      <c r="X291" s="21"/>
      <c r="Y291" s="21"/>
    </row>
    <row r="292" spans="1:25" ht="15.75" customHeight="1" x14ac:dyDescent="0.25">
      <c r="A292" s="21"/>
      <c r="B292" s="21"/>
      <c r="C292" s="21"/>
      <c r="E292" s="21"/>
      <c r="F292" s="21"/>
      <c r="G292" s="21"/>
      <c r="H292" s="74"/>
      <c r="I292" s="74"/>
      <c r="J292" s="74"/>
      <c r="K292" s="74"/>
      <c r="L292" s="21"/>
      <c r="M292" s="21"/>
      <c r="N292" s="21"/>
      <c r="O292" s="75"/>
      <c r="P292" s="21"/>
      <c r="Q292" s="21"/>
      <c r="R292" s="21"/>
      <c r="S292" s="21"/>
      <c r="V292" s="21"/>
      <c r="W292" s="21"/>
      <c r="X292" s="21"/>
      <c r="Y292" s="21"/>
    </row>
    <row r="293" spans="1:25" ht="15.75" customHeight="1" x14ac:dyDescent="0.25">
      <c r="A293" s="21"/>
      <c r="B293" s="21"/>
      <c r="C293" s="21"/>
      <c r="E293" s="21"/>
      <c r="F293" s="21"/>
      <c r="G293" s="21"/>
      <c r="H293" s="74"/>
      <c r="I293" s="74"/>
      <c r="J293" s="74"/>
      <c r="K293" s="74"/>
      <c r="L293" s="21"/>
      <c r="M293" s="21"/>
      <c r="N293" s="21"/>
      <c r="O293" s="75"/>
      <c r="P293" s="21"/>
      <c r="Q293" s="21"/>
      <c r="R293" s="21"/>
      <c r="S293" s="21"/>
      <c r="V293" s="21"/>
      <c r="W293" s="21"/>
      <c r="X293" s="21"/>
      <c r="Y293" s="21"/>
    </row>
    <row r="294" spans="1:25" ht="15.75" customHeight="1" x14ac:dyDescent="0.25">
      <c r="A294" s="21"/>
      <c r="B294" s="21"/>
      <c r="C294" s="21"/>
      <c r="E294" s="21"/>
      <c r="F294" s="21"/>
      <c r="G294" s="21"/>
      <c r="H294" s="74"/>
      <c r="I294" s="74"/>
      <c r="J294" s="74"/>
      <c r="K294" s="74"/>
      <c r="L294" s="21"/>
      <c r="M294" s="21"/>
      <c r="N294" s="21"/>
      <c r="O294" s="75"/>
      <c r="P294" s="21"/>
      <c r="Q294" s="21"/>
      <c r="R294" s="21"/>
      <c r="S294" s="21"/>
      <c r="V294" s="21"/>
      <c r="W294" s="21"/>
      <c r="X294" s="21"/>
      <c r="Y294" s="21"/>
    </row>
    <row r="295" spans="1:25" ht="15.75" customHeight="1" x14ac:dyDescent="0.25">
      <c r="A295" s="21"/>
      <c r="B295" s="21"/>
      <c r="C295" s="21"/>
      <c r="E295" s="21"/>
      <c r="F295" s="21"/>
      <c r="G295" s="21"/>
      <c r="H295" s="74"/>
      <c r="I295" s="74"/>
      <c r="J295" s="74"/>
      <c r="K295" s="74"/>
      <c r="L295" s="21"/>
      <c r="M295" s="21"/>
      <c r="N295" s="21"/>
      <c r="O295" s="75"/>
      <c r="P295" s="21"/>
      <c r="Q295" s="21"/>
      <c r="R295" s="21"/>
      <c r="S295" s="21"/>
      <c r="V295" s="21"/>
      <c r="W295" s="21"/>
      <c r="X295" s="21"/>
      <c r="Y295" s="21"/>
    </row>
    <row r="296" spans="1:25" ht="15.75" customHeight="1" x14ac:dyDescent="0.25">
      <c r="A296" s="21"/>
      <c r="B296" s="21"/>
      <c r="C296" s="21"/>
      <c r="E296" s="21"/>
      <c r="F296" s="21"/>
      <c r="G296" s="21"/>
      <c r="H296" s="74"/>
      <c r="I296" s="74"/>
      <c r="J296" s="74"/>
      <c r="K296" s="74"/>
      <c r="L296" s="21"/>
      <c r="M296" s="21"/>
      <c r="N296" s="21"/>
      <c r="O296" s="75"/>
      <c r="P296" s="21"/>
      <c r="Q296" s="21"/>
      <c r="R296" s="21"/>
      <c r="S296" s="21"/>
      <c r="V296" s="21"/>
      <c r="W296" s="21"/>
      <c r="X296" s="21"/>
      <c r="Y296" s="21"/>
    </row>
    <row r="297" spans="1:25" ht="15.75" customHeight="1" x14ac:dyDescent="0.25">
      <c r="A297" s="21"/>
      <c r="B297" s="21"/>
      <c r="C297" s="21"/>
      <c r="E297" s="21"/>
      <c r="F297" s="21"/>
      <c r="G297" s="21"/>
      <c r="H297" s="74"/>
      <c r="I297" s="74"/>
      <c r="J297" s="74"/>
      <c r="K297" s="74"/>
      <c r="L297" s="21"/>
      <c r="M297" s="21"/>
      <c r="N297" s="21"/>
      <c r="O297" s="75"/>
      <c r="P297" s="21"/>
      <c r="Q297" s="21"/>
      <c r="R297" s="21"/>
      <c r="S297" s="21"/>
      <c r="V297" s="21"/>
      <c r="W297" s="21"/>
      <c r="X297" s="21"/>
      <c r="Y297" s="21"/>
    </row>
    <row r="298" spans="1:25" ht="15.75" customHeight="1" x14ac:dyDescent="0.25">
      <c r="A298" s="21"/>
      <c r="B298" s="21"/>
      <c r="C298" s="21"/>
      <c r="E298" s="21"/>
      <c r="F298" s="21"/>
      <c r="G298" s="21"/>
      <c r="H298" s="74"/>
      <c r="I298" s="74"/>
      <c r="J298" s="74"/>
      <c r="K298" s="74"/>
      <c r="L298" s="21"/>
      <c r="M298" s="21"/>
      <c r="N298" s="21"/>
      <c r="O298" s="75"/>
      <c r="P298" s="21"/>
      <c r="Q298" s="21"/>
      <c r="R298" s="21"/>
      <c r="S298" s="21"/>
      <c r="V298" s="21"/>
      <c r="W298" s="21"/>
      <c r="X298" s="21"/>
      <c r="Y298" s="21"/>
    </row>
    <row r="299" spans="1:25" ht="15.75" customHeight="1" x14ac:dyDescent="0.25">
      <c r="A299" s="21"/>
      <c r="B299" s="21"/>
      <c r="C299" s="21"/>
      <c r="E299" s="21"/>
      <c r="F299" s="21"/>
      <c r="G299" s="21"/>
      <c r="H299" s="74"/>
      <c r="I299" s="74"/>
      <c r="J299" s="74"/>
      <c r="K299" s="74"/>
      <c r="L299" s="21"/>
      <c r="M299" s="21"/>
      <c r="N299" s="21"/>
      <c r="O299" s="75"/>
      <c r="P299" s="21"/>
      <c r="Q299" s="21"/>
      <c r="R299" s="21"/>
      <c r="S299" s="21"/>
      <c r="V299" s="21"/>
      <c r="W299" s="21"/>
      <c r="X299" s="21"/>
      <c r="Y299" s="21"/>
    </row>
    <row r="300" spans="1:25" ht="15.75" customHeight="1" x14ac:dyDescent="0.25">
      <c r="A300" s="21"/>
      <c r="B300" s="21"/>
      <c r="C300" s="21"/>
      <c r="E300" s="21"/>
      <c r="F300" s="21"/>
      <c r="G300" s="21"/>
      <c r="H300" s="74"/>
      <c r="I300" s="74"/>
      <c r="J300" s="74"/>
      <c r="K300" s="74"/>
      <c r="L300" s="21"/>
      <c r="M300" s="21"/>
      <c r="N300" s="21"/>
      <c r="O300" s="75"/>
      <c r="P300" s="21"/>
      <c r="Q300" s="21"/>
      <c r="R300" s="21"/>
      <c r="S300" s="21"/>
      <c r="V300" s="21"/>
      <c r="W300" s="21"/>
      <c r="X300" s="21"/>
      <c r="Y300" s="21"/>
    </row>
    <row r="301" spans="1:25" ht="15.75" customHeight="1" x14ac:dyDescent="0.25">
      <c r="A301" s="21"/>
      <c r="B301" s="21"/>
      <c r="C301" s="21"/>
      <c r="E301" s="21"/>
      <c r="F301" s="21"/>
      <c r="G301" s="21"/>
      <c r="H301" s="74"/>
      <c r="I301" s="74"/>
      <c r="J301" s="74"/>
      <c r="K301" s="74"/>
      <c r="L301" s="21"/>
      <c r="M301" s="21"/>
      <c r="N301" s="21"/>
      <c r="O301" s="75"/>
      <c r="P301" s="21"/>
      <c r="Q301" s="21"/>
      <c r="R301" s="21"/>
      <c r="S301" s="21"/>
      <c r="V301" s="21"/>
      <c r="W301" s="21"/>
      <c r="X301" s="21"/>
      <c r="Y301" s="21"/>
    </row>
    <row r="302" spans="1:25" ht="15.75" customHeight="1" x14ac:dyDescent="0.25">
      <c r="A302" s="21"/>
      <c r="B302" s="21"/>
      <c r="C302" s="21"/>
      <c r="E302" s="21"/>
      <c r="F302" s="21"/>
      <c r="G302" s="21"/>
      <c r="H302" s="74"/>
      <c r="I302" s="74"/>
      <c r="J302" s="74"/>
      <c r="K302" s="74"/>
      <c r="L302" s="21"/>
      <c r="M302" s="21"/>
      <c r="N302" s="21"/>
      <c r="O302" s="75"/>
      <c r="P302" s="21"/>
      <c r="Q302" s="21"/>
      <c r="R302" s="21"/>
      <c r="S302" s="21"/>
      <c r="V302" s="21"/>
      <c r="W302" s="21"/>
      <c r="X302" s="21"/>
      <c r="Y302" s="21"/>
    </row>
    <row r="303" spans="1:25" ht="15.75" customHeight="1" x14ac:dyDescent="0.25">
      <c r="A303" s="21"/>
      <c r="B303" s="21"/>
      <c r="C303" s="21"/>
      <c r="E303" s="21"/>
      <c r="F303" s="21"/>
      <c r="G303" s="21"/>
      <c r="H303" s="74"/>
      <c r="I303" s="74"/>
      <c r="J303" s="74"/>
      <c r="K303" s="74"/>
      <c r="L303" s="21"/>
      <c r="M303" s="21"/>
      <c r="N303" s="21"/>
      <c r="O303" s="75"/>
      <c r="P303" s="21"/>
      <c r="Q303" s="21"/>
      <c r="R303" s="21"/>
      <c r="S303" s="21"/>
      <c r="V303" s="21"/>
      <c r="W303" s="21"/>
      <c r="X303" s="21"/>
      <c r="Y303" s="21"/>
    </row>
    <row r="304" spans="1:25" ht="15.75" customHeight="1" x14ac:dyDescent="0.25">
      <c r="A304" s="21"/>
      <c r="B304" s="21"/>
      <c r="C304" s="21"/>
      <c r="E304" s="21"/>
      <c r="F304" s="21"/>
      <c r="G304" s="21"/>
      <c r="H304" s="74"/>
      <c r="I304" s="74"/>
      <c r="J304" s="74"/>
      <c r="K304" s="74"/>
      <c r="L304" s="21"/>
      <c r="M304" s="21"/>
      <c r="N304" s="21"/>
      <c r="O304" s="75"/>
      <c r="P304" s="21"/>
      <c r="Q304" s="21"/>
      <c r="R304" s="21"/>
      <c r="S304" s="21"/>
      <c r="V304" s="21"/>
      <c r="W304" s="21"/>
      <c r="X304" s="21"/>
      <c r="Y304" s="21"/>
    </row>
    <row r="305" spans="1:25" ht="15.75" customHeight="1" x14ac:dyDescent="0.25">
      <c r="A305" s="21"/>
      <c r="B305" s="21"/>
      <c r="C305" s="21"/>
      <c r="E305" s="21"/>
      <c r="F305" s="21"/>
      <c r="G305" s="21"/>
      <c r="H305" s="74"/>
      <c r="I305" s="74"/>
      <c r="J305" s="74"/>
      <c r="K305" s="74"/>
      <c r="L305" s="21"/>
      <c r="M305" s="21"/>
      <c r="N305" s="21"/>
      <c r="O305" s="75"/>
      <c r="P305" s="21"/>
      <c r="Q305" s="21"/>
      <c r="R305" s="21"/>
      <c r="S305" s="21"/>
      <c r="V305" s="21"/>
      <c r="W305" s="21"/>
      <c r="X305" s="21"/>
      <c r="Y305" s="21"/>
    </row>
    <row r="306" spans="1:25" ht="15.75" customHeight="1" x14ac:dyDescent="0.25">
      <c r="A306" s="21"/>
      <c r="B306" s="21"/>
      <c r="C306" s="21"/>
      <c r="E306" s="21"/>
      <c r="F306" s="21"/>
      <c r="G306" s="21"/>
      <c r="H306" s="74"/>
      <c r="I306" s="74"/>
      <c r="J306" s="74"/>
      <c r="K306" s="74"/>
      <c r="L306" s="21"/>
      <c r="M306" s="21"/>
      <c r="N306" s="21"/>
      <c r="O306" s="75"/>
      <c r="P306" s="21"/>
      <c r="Q306" s="21"/>
      <c r="R306" s="21"/>
      <c r="S306" s="21"/>
      <c r="V306" s="21"/>
      <c r="W306" s="21"/>
      <c r="X306" s="21"/>
      <c r="Y306" s="21"/>
    </row>
    <row r="307" spans="1:25" ht="15.75" customHeight="1" x14ac:dyDescent="0.25">
      <c r="A307" s="21"/>
      <c r="B307" s="21"/>
      <c r="C307" s="21"/>
      <c r="E307" s="21"/>
      <c r="F307" s="21"/>
      <c r="G307" s="21"/>
      <c r="H307" s="74"/>
      <c r="I307" s="74"/>
      <c r="J307" s="74"/>
      <c r="K307" s="74"/>
      <c r="L307" s="21"/>
      <c r="M307" s="21"/>
      <c r="N307" s="21"/>
      <c r="O307" s="75"/>
      <c r="P307" s="21"/>
      <c r="Q307" s="21"/>
      <c r="R307" s="21"/>
      <c r="S307" s="21"/>
      <c r="V307" s="21"/>
      <c r="W307" s="21"/>
      <c r="X307" s="21"/>
      <c r="Y307" s="21"/>
    </row>
    <row r="308" spans="1:25" ht="15.75" customHeight="1" x14ac:dyDescent="0.25">
      <c r="A308" s="21"/>
      <c r="B308" s="21"/>
      <c r="C308" s="21"/>
      <c r="E308" s="21"/>
      <c r="F308" s="21"/>
      <c r="G308" s="21"/>
      <c r="H308" s="74"/>
      <c r="I308" s="74"/>
      <c r="J308" s="74"/>
      <c r="K308" s="74"/>
      <c r="L308" s="21"/>
      <c r="M308" s="21"/>
      <c r="N308" s="21"/>
      <c r="O308" s="75"/>
      <c r="P308" s="21"/>
      <c r="Q308" s="21"/>
      <c r="R308" s="21"/>
      <c r="S308" s="21"/>
      <c r="V308" s="21"/>
      <c r="W308" s="21"/>
      <c r="X308" s="21"/>
      <c r="Y308" s="21"/>
    </row>
    <row r="309" spans="1:25" ht="15.75" customHeight="1" x14ac:dyDescent="0.25">
      <c r="A309" s="21"/>
      <c r="B309" s="21"/>
      <c r="C309" s="21"/>
      <c r="E309" s="21"/>
      <c r="F309" s="21"/>
      <c r="G309" s="21"/>
      <c r="H309" s="74"/>
      <c r="I309" s="74"/>
      <c r="J309" s="74"/>
      <c r="K309" s="74"/>
      <c r="L309" s="21"/>
      <c r="M309" s="21"/>
      <c r="N309" s="21"/>
      <c r="O309" s="75"/>
      <c r="P309" s="21"/>
      <c r="Q309" s="21"/>
      <c r="R309" s="21"/>
      <c r="S309" s="21"/>
      <c r="V309" s="21"/>
      <c r="W309" s="21"/>
      <c r="X309" s="21"/>
      <c r="Y309" s="21"/>
    </row>
    <row r="310" spans="1:25" ht="15.75" customHeight="1" x14ac:dyDescent="0.25">
      <c r="A310" s="21"/>
      <c r="B310" s="21"/>
      <c r="C310" s="21"/>
      <c r="E310" s="21"/>
      <c r="F310" s="21"/>
      <c r="G310" s="21"/>
      <c r="H310" s="74"/>
      <c r="I310" s="74"/>
      <c r="J310" s="74"/>
      <c r="K310" s="74"/>
      <c r="L310" s="21"/>
      <c r="M310" s="21"/>
      <c r="N310" s="21"/>
      <c r="O310" s="75"/>
      <c r="P310" s="21"/>
      <c r="Q310" s="21"/>
      <c r="R310" s="21"/>
      <c r="S310" s="21"/>
      <c r="V310" s="21"/>
      <c r="W310" s="21"/>
      <c r="X310" s="21"/>
      <c r="Y310" s="21"/>
    </row>
    <row r="311" spans="1:25" ht="15.75" customHeight="1" x14ac:dyDescent="0.25">
      <c r="A311" s="21"/>
      <c r="B311" s="21"/>
      <c r="C311" s="21"/>
      <c r="E311" s="21"/>
      <c r="F311" s="21"/>
      <c r="G311" s="21"/>
      <c r="H311" s="74"/>
      <c r="I311" s="74"/>
      <c r="J311" s="74"/>
      <c r="K311" s="74"/>
      <c r="L311" s="21"/>
      <c r="M311" s="21"/>
      <c r="N311" s="21"/>
      <c r="O311" s="75"/>
      <c r="P311" s="21"/>
      <c r="Q311" s="21"/>
      <c r="R311" s="21"/>
      <c r="S311" s="21"/>
      <c r="V311" s="21"/>
      <c r="W311" s="21"/>
      <c r="X311" s="21"/>
      <c r="Y311" s="21"/>
    </row>
    <row r="312" spans="1:25" ht="15.75" customHeight="1" x14ac:dyDescent="0.25">
      <c r="A312" s="21"/>
      <c r="B312" s="21"/>
      <c r="C312" s="21"/>
      <c r="E312" s="21"/>
      <c r="F312" s="21"/>
      <c r="G312" s="21"/>
      <c r="H312" s="74"/>
      <c r="I312" s="74"/>
      <c r="J312" s="74"/>
      <c r="K312" s="74"/>
      <c r="L312" s="21"/>
      <c r="M312" s="21"/>
      <c r="N312" s="21"/>
      <c r="O312" s="75"/>
      <c r="P312" s="21"/>
      <c r="Q312" s="21"/>
      <c r="R312" s="21"/>
      <c r="S312" s="21"/>
      <c r="V312" s="21"/>
      <c r="W312" s="21"/>
      <c r="X312" s="21"/>
      <c r="Y312" s="21"/>
    </row>
    <row r="313" spans="1:25" ht="15.75" customHeight="1" x14ac:dyDescent="0.25">
      <c r="A313" s="21"/>
      <c r="B313" s="21"/>
      <c r="C313" s="21"/>
      <c r="E313" s="21"/>
      <c r="F313" s="21"/>
      <c r="G313" s="21"/>
      <c r="H313" s="74"/>
      <c r="I313" s="74"/>
      <c r="J313" s="74"/>
      <c r="K313" s="74"/>
      <c r="L313" s="21"/>
      <c r="M313" s="21"/>
      <c r="N313" s="21"/>
      <c r="O313" s="75"/>
      <c r="P313" s="21"/>
      <c r="Q313" s="21"/>
      <c r="R313" s="21"/>
      <c r="S313" s="21"/>
      <c r="V313" s="21"/>
      <c r="W313" s="21"/>
      <c r="X313" s="21"/>
      <c r="Y313" s="21"/>
    </row>
    <row r="314" spans="1:25" ht="15.75" customHeight="1" x14ac:dyDescent="0.25">
      <c r="A314" s="21"/>
      <c r="B314" s="21"/>
      <c r="C314" s="21"/>
      <c r="E314" s="21"/>
      <c r="F314" s="21"/>
      <c r="G314" s="21"/>
      <c r="H314" s="74"/>
      <c r="I314" s="74"/>
      <c r="J314" s="74"/>
      <c r="K314" s="74"/>
      <c r="L314" s="21"/>
      <c r="M314" s="21"/>
      <c r="N314" s="21"/>
      <c r="O314" s="75"/>
      <c r="P314" s="21"/>
      <c r="Q314" s="21"/>
      <c r="R314" s="21"/>
      <c r="S314" s="21"/>
      <c r="V314" s="21"/>
      <c r="W314" s="21"/>
      <c r="X314" s="21"/>
      <c r="Y314" s="21"/>
    </row>
    <row r="315" spans="1:25" ht="15.75" customHeight="1" x14ac:dyDescent="0.25">
      <c r="A315" s="21"/>
      <c r="B315" s="21"/>
      <c r="C315" s="21"/>
      <c r="E315" s="21"/>
      <c r="F315" s="21"/>
      <c r="G315" s="21"/>
      <c r="H315" s="74"/>
      <c r="I315" s="74"/>
      <c r="J315" s="74"/>
      <c r="K315" s="74"/>
      <c r="L315" s="21"/>
      <c r="M315" s="21"/>
      <c r="N315" s="21"/>
      <c r="O315" s="75"/>
      <c r="P315" s="21"/>
      <c r="Q315" s="21"/>
      <c r="R315" s="21"/>
      <c r="S315" s="21"/>
      <c r="V315" s="21"/>
      <c r="W315" s="21"/>
      <c r="X315" s="21"/>
      <c r="Y315" s="21"/>
    </row>
    <row r="316" spans="1:25" ht="15.75" customHeight="1" x14ac:dyDescent="0.25">
      <c r="A316" s="21"/>
      <c r="B316" s="21"/>
      <c r="C316" s="21"/>
      <c r="E316" s="21"/>
      <c r="F316" s="21"/>
      <c r="G316" s="21"/>
      <c r="H316" s="74"/>
      <c r="I316" s="74"/>
      <c r="J316" s="74"/>
      <c r="K316" s="74"/>
      <c r="L316" s="21"/>
      <c r="M316" s="21"/>
      <c r="N316" s="21"/>
      <c r="O316" s="75"/>
      <c r="P316" s="21"/>
      <c r="Q316" s="21"/>
      <c r="R316" s="21"/>
      <c r="S316" s="21"/>
      <c r="V316" s="21"/>
      <c r="W316" s="21"/>
      <c r="X316" s="21"/>
      <c r="Y316" s="21"/>
    </row>
    <row r="317" spans="1:25" ht="15.75" customHeight="1" x14ac:dyDescent="0.25">
      <c r="A317" s="21"/>
      <c r="B317" s="21"/>
      <c r="C317" s="21"/>
      <c r="E317" s="21"/>
      <c r="F317" s="21"/>
      <c r="G317" s="21"/>
      <c r="H317" s="74"/>
      <c r="I317" s="74"/>
      <c r="J317" s="74"/>
      <c r="K317" s="74"/>
      <c r="L317" s="21"/>
      <c r="M317" s="21"/>
      <c r="N317" s="21"/>
      <c r="O317" s="75"/>
      <c r="P317" s="21"/>
      <c r="Q317" s="21"/>
      <c r="R317" s="21"/>
      <c r="S317" s="21"/>
      <c r="V317" s="21"/>
      <c r="W317" s="21"/>
      <c r="X317" s="21"/>
      <c r="Y317" s="21"/>
    </row>
    <row r="318" spans="1:25" ht="15.75" customHeight="1" x14ac:dyDescent="0.25">
      <c r="A318" s="21"/>
      <c r="B318" s="21"/>
      <c r="C318" s="21"/>
      <c r="E318" s="21"/>
      <c r="F318" s="21"/>
      <c r="G318" s="21"/>
      <c r="H318" s="74"/>
      <c r="I318" s="74"/>
      <c r="J318" s="74"/>
      <c r="K318" s="74"/>
      <c r="L318" s="21"/>
      <c r="M318" s="21"/>
      <c r="N318" s="21"/>
      <c r="O318" s="75"/>
      <c r="P318" s="21"/>
      <c r="Q318" s="21"/>
      <c r="R318" s="21"/>
      <c r="S318" s="21"/>
      <c r="V318" s="21"/>
      <c r="W318" s="21"/>
      <c r="X318" s="21"/>
      <c r="Y318" s="21"/>
    </row>
    <row r="319" spans="1:25" ht="15.75" customHeight="1" x14ac:dyDescent="0.25">
      <c r="A319" s="21"/>
      <c r="B319" s="21"/>
      <c r="C319" s="21"/>
      <c r="E319" s="21"/>
      <c r="F319" s="21"/>
      <c r="G319" s="21"/>
      <c r="H319" s="74"/>
      <c r="I319" s="74"/>
      <c r="J319" s="74"/>
      <c r="K319" s="74"/>
      <c r="L319" s="21"/>
      <c r="M319" s="21"/>
      <c r="N319" s="21"/>
      <c r="O319" s="75"/>
      <c r="P319" s="21"/>
      <c r="Q319" s="21"/>
      <c r="R319" s="21"/>
      <c r="S319" s="21"/>
      <c r="V319" s="21"/>
      <c r="W319" s="21"/>
      <c r="X319" s="21"/>
      <c r="Y319" s="21"/>
    </row>
    <row r="320" spans="1:25" ht="15.75" customHeight="1" x14ac:dyDescent="0.25">
      <c r="A320" s="21"/>
      <c r="B320" s="21"/>
      <c r="C320" s="21"/>
      <c r="E320" s="21"/>
      <c r="F320" s="21"/>
      <c r="G320" s="21"/>
      <c r="H320" s="74"/>
      <c r="I320" s="74"/>
      <c r="J320" s="74"/>
      <c r="K320" s="74"/>
      <c r="L320" s="21"/>
      <c r="M320" s="21"/>
      <c r="N320" s="21"/>
      <c r="O320" s="75"/>
      <c r="P320" s="21"/>
      <c r="Q320" s="21"/>
      <c r="R320" s="21"/>
      <c r="S320" s="21"/>
      <c r="V320" s="21"/>
      <c r="W320" s="21"/>
      <c r="X320" s="21"/>
      <c r="Y320" s="21"/>
    </row>
    <row r="321" spans="1:25" ht="15.75" customHeight="1" x14ac:dyDescent="0.25">
      <c r="A321" s="21"/>
      <c r="B321" s="21"/>
      <c r="C321" s="21"/>
      <c r="E321" s="21"/>
      <c r="F321" s="21"/>
      <c r="G321" s="21"/>
      <c r="H321" s="74"/>
      <c r="I321" s="74"/>
      <c r="J321" s="74"/>
      <c r="K321" s="74"/>
      <c r="L321" s="21"/>
      <c r="M321" s="21"/>
      <c r="N321" s="21"/>
      <c r="O321" s="75"/>
      <c r="P321" s="21"/>
      <c r="Q321" s="21"/>
      <c r="R321" s="21"/>
      <c r="S321" s="21"/>
      <c r="V321" s="21"/>
      <c r="W321" s="21"/>
      <c r="X321" s="21"/>
      <c r="Y321" s="21"/>
    </row>
    <row r="322" spans="1:25" ht="15.75" customHeight="1" x14ac:dyDescent="0.25">
      <c r="A322" s="21"/>
      <c r="B322" s="21"/>
      <c r="C322" s="21"/>
      <c r="E322" s="21"/>
      <c r="F322" s="21"/>
      <c r="G322" s="21"/>
      <c r="H322" s="74"/>
      <c r="I322" s="74"/>
      <c r="J322" s="74"/>
      <c r="K322" s="74"/>
      <c r="L322" s="21"/>
      <c r="M322" s="21"/>
      <c r="N322" s="21"/>
      <c r="O322" s="75"/>
      <c r="P322" s="21"/>
      <c r="Q322" s="21"/>
      <c r="R322" s="21"/>
      <c r="S322" s="21"/>
      <c r="V322" s="21"/>
      <c r="W322" s="21"/>
      <c r="X322" s="21"/>
      <c r="Y322" s="21"/>
    </row>
    <row r="323" spans="1:25" ht="15.75" customHeight="1" x14ac:dyDescent="0.25">
      <c r="A323" s="21"/>
      <c r="B323" s="21"/>
      <c r="C323" s="21"/>
      <c r="E323" s="21"/>
      <c r="F323" s="21"/>
      <c r="G323" s="21"/>
      <c r="H323" s="74"/>
      <c r="I323" s="74"/>
      <c r="J323" s="74"/>
      <c r="K323" s="74"/>
      <c r="L323" s="21"/>
      <c r="M323" s="21"/>
      <c r="N323" s="21"/>
      <c r="O323" s="75"/>
      <c r="P323" s="21"/>
      <c r="Q323" s="21"/>
      <c r="R323" s="21"/>
      <c r="S323" s="21"/>
      <c r="V323" s="21"/>
      <c r="W323" s="21"/>
      <c r="X323" s="21"/>
      <c r="Y323" s="21"/>
    </row>
    <row r="324" spans="1:25" ht="15.75" customHeight="1" x14ac:dyDescent="0.25">
      <c r="A324" s="21"/>
      <c r="B324" s="21"/>
      <c r="C324" s="21"/>
      <c r="E324" s="21"/>
      <c r="F324" s="21"/>
      <c r="G324" s="21"/>
      <c r="H324" s="74"/>
      <c r="I324" s="74"/>
      <c r="J324" s="74"/>
      <c r="K324" s="74"/>
      <c r="L324" s="21"/>
      <c r="M324" s="21"/>
      <c r="N324" s="21"/>
      <c r="O324" s="75"/>
      <c r="P324" s="21"/>
      <c r="Q324" s="21"/>
      <c r="R324" s="21"/>
      <c r="S324" s="21"/>
      <c r="V324" s="21"/>
      <c r="W324" s="21"/>
      <c r="X324" s="21"/>
      <c r="Y324" s="21"/>
    </row>
    <row r="325" spans="1:25" ht="15.75" customHeight="1" x14ac:dyDescent="0.25">
      <c r="A325" s="21"/>
      <c r="B325" s="21"/>
      <c r="C325" s="21"/>
      <c r="E325" s="21"/>
      <c r="F325" s="21"/>
      <c r="G325" s="21"/>
      <c r="H325" s="74"/>
      <c r="I325" s="74"/>
      <c r="J325" s="74"/>
      <c r="K325" s="74"/>
      <c r="L325" s="21"/>
      <c r="M325" s="21"/>
      <c r="N325" s="21"/>
      <c r="O325" s="75"/>
      <c r="P325" s="21"/>
      <c r="Q325" s="21"/>
      <c r="R325" s="21"/>
      <c r="S325" s="21"/>
      <c r="V325" s="21"/>
      <c r="W325" s="21"/>
      <c r="X325" s="21"/>
      <c r="Y325" s="21"/>
    </row>
    <row r="326" spans="1:25" ht="15.75" customHeight="1" x14ac:dyDescent="0.25">
      <c r="A326" s="21"/>
      <c r="B326" s="21"/>
      <c r="C326" s="21"/>
      <c r="E326" s="21"/>
      <c r="F326" s="21"/>
      <c r="G326" s="21"/>
      <c r="H326" s="74"/>
      <c r="I326" s="74"/>
      <c r="J326" s="74"/>
      <c r="K326" s="74"/>
      <c r="L326" s="21"/>
      <c r="M326" s="21"/>
      <c r="N326" s="21"/>
      <c r="O326" s="75"/>
      <c r="P326" s="21"/>
      <c r="Q326" s="21"/>
      <c r="R326" s="21"/>
      <c r="S326" s="21"/>
      <c r="V326" s="21"/>
      <c r="W326" s="21"/>
      <c r="X326" s="21"/>
      <c r="Y326" s="21"/>
    </row>
    <row r="327" spans="1:25" ht="15.75" customHeight="1" x14ac:dyDescent="0.25">
      <c r="A327" s="21"/>
      <c r="B327" s="21"/>
      <c r="C327" s="21"/>
      <c r="E327" s="21"/>
      <c r="F327" s="21"/>
      <c r="G327" s="21"/>
      <c r="H327" s="74"/>
      <c r="I327" s="74"/>
      <c r="J327" s="74"/>
      <c r="K327" s="74"/>
      <c r="L327" s="21"/>
      <c r="M327" s="21"/>
      <c r="N327" s="21"/>
      <c r="O327" s="75"/>
      <c r="P327" s="21"/>
      <c r="Q327" s="21"/>
      <c r="R327" s="21"/>
      <c r="S327" s="21"/>
      <c r="V327" s="21"/>
      <c r="W327" s="21"/>
      <c r="X327" s="21"/>
      <c r="Y327" s="21"/>
    </row>
    <row r="328" spans="1:25" ht="15.75" customHeight="1" x14ac:dyDescent="0.25">
      <c r="A328" s="21"/>
      <c r="B328" s="21"/>
      <c r="C328" s="21"/>
      <c r="E328" s="21"/>
      <c r="F328" s="21"/>
      <c r="G328" s="21"/>
      <c r="H328" s="74"/>
      <c r="I328" s="74"/>
      <c r="J328" s="74"/>
      <c r="K328" s="74"/>
      <c r="L328" s="21"/>
      <c r="M328" s="21"/>
      <c r="N328" s="21"/>
      <c r="O328" s="75"/>
      <c r="P328" s="21"/>
      <c r="Q328" s="21"/>
      <c r="R328" s="21"/>
      <c r="S328" s="21"/>
      <c r="V328" s="21"/>
      <c r="W328" s="21"/>
      <c r="X328" s="21"/>
      <c r="Y328" s="21"/>
    </row>
    <row r="329" spans="1:25" ht="15.75" customHeight="1" x14ac:dyDescent="0.25">
      <c r="A329" s="21"/>
      <c r="B329" s="21"/>
      <c r="C329" s="21"/>
      <c r="E329" s="21"/>
      <c r="F329" s="21"/>
      <c r="G329" s="21"/>
      <c r="H329" s="74"/>
      <c r="I329" s="74"/>
      <c r="J329" s="74"/>
      <c r="K329" s="74"/>
      <c r="L329" s="21"/>
      <c r="M329" s="21"/>
      <c r="N329" s="21"/>
      <c r="O329" s="75"/>
      <c r="P329" s="21"/>
      <c r="Q329" s="21"/>
      <c r="R329" s="21"/>
      <c r="S329" s="21"/>
      <c r="V329" s="21"/>
      <c r="W329" s="21"/>
      <c r="X329" s="21"/>
      <c r="Y329" s="21"/>
    </row>
    <row r="330" spans="1:25" ht="15.75" customHeight="1" x14ac:dyDescent="0.25">
      <c r="A330" s="21"/>
      <c r="B330" s="21"/>
      <c r="C330" s="21"/>
      <c r="E330" s="21"/>
      <c r="F330" s="21"/>
      <c r="G330" s="21"/>
      <c r="H330" s="74"/>
      <c r="I330" s="74"/>
      <c r="J330" s="74"/>
      <c r="K330" s="74"/>
      <c r="L330" s="21"/>
      <c r="M330" s="21"/>
      <c r="N330" s="21"/>
      <c r="O330" s="75"/>
      <c r="P330" s="21"/>
      <c r="Q330" s="21"/>
      <c r="R330" s="21"/>
      <c r="S330" s="21"/>
      <c r="V330" s="21"/>
      <c r="W330" s="21"/>
      <c r="X330" s="21"/>
      <c r="Y330" s="21"/>
    </row>
    <row r="331" spans="1:25" ht="15.75" customHeight="1" x14ac:dyDescent="0.25">
      <c r="A331" s="21"/>
      <c r="B331" s="21"/>
      <c r="C331" s="21"/>
      <c r="E331" s="21"/>
      <c r="F331" s="21"/>
      <c r="G331" s="21"/>
      <c r="H331" s="74"/>
      <c r="I331" s="74"/>
      <c r="J331" s="74"/>
      <c r="K331" s="74"/>
      <c r="L331" s="21"/>
      <c r="M331" s="21"/>
      <c r="N331" s="21"/>
      <c r="O331" s="75"/>
      <c r="P331" s="21"/>
      <c r="Q331" s="21"/>
      <c r="R331" s="21"/>
      <c r="S331" s="21"/>
      <c r="V331" s="21"/>
      <c r="W331" s="21"/>
      <c r="X331" s="21"/>
      <c r="Y331" s="21"/>
    </row>
    <row r="332" spans="1:25" ht="15.75" customHeight="1" x14ac:dyDescent="0.25">
      <c r="A332" s="21"/>
      <c r="B332" s="21"/>
      <c r="C332" s="21"/>
      <c r="E332" s="21"/>
      <c r="F332" s="21"/>
      <c r="G332" s="21"/>
      <c r="H332" s="74"/>
      <c r="I332" s="74"/>
      <c r="J332" s="74"/>
      <c r="K332" s="74"/>
      <c r="L332" s="21"/>
      <c r="M332" s="21"/>
      <c r="N332" s="21"/>
      <c r="O332" s="75"/>
      <c r="P332" s="21"/>
      <c r="Q332" s="21"/>
      <c r="R332" s="21"/>
      <c r="S332" s="21"/>
      <c r="V332" s="21"/>
      <c r="W332" s="21"/>
      <c r="X332" s="21"/>
      <c r="Y332" s="21"/>
    </row>
    <row r="333" spans="1:25" ht="15.75" customHeight="1" x14ac:dyDescent="0.25">
      <c r="A333" s="21"/>
      <c r="B333" s="21"/>
      <c r="C333" s="21"/>
      <c r="E333" s="21"/>
      <c r="F333" s="21"/>
      <c r="G333" s="21"/>
      <c r="H333" s="74"/>
      <c r="I333" s="74"/>
      <c r="J333" s="74"/>
      <c r="K333" s="74"/>
      <c r="L333" s="21"/>
      <c r="M333" s="21"/>
      <c r="N333" s="21"/>
      <c r="O333" s="75"/>
      <c r="P333" s="21"/>
      <c r="Q333" s="21"/>
      <c r="R333" s="21"/>
      <c r="S333" s="21"/>
      <c r="V333" s="21"/>
      <c r="W333" s="21"/>
      <c r="X333" s="21"/>
      <c r="Y333" s="21"/>
    </row>
    <row r="334" spans="1:25" ht="15.75" customHeight="1" x14ac:dyDescent="0.25">
      <c r="A334" s="21"/>
      <c r="B334" s="21"/>
      <c r="C334" s="21"/>
      <c r="E334" s="21"/>
      <c r="F334" s="21"/>
      <c r="G334" s="21"/>
      <c r="H334" s="74"/>
      <c r="I334" s="74"/>
      <c r="J334" s="74"/>
      <c r="K334" s="74"/>
      <c r="L334" s="21"/>
      <c r="M334" s="21"/>
      <c r="N334" s="21"/>
      <c r="O334" s="75"/>
      <c r="P334" s="21"/>
      <c r="Q334" s="21"/>
      <c r="R334" s="21"/>
      <c r="S334" s="21"/>
      <c r="V334" s="21"/>
      <c r="W334" s="21"/>
      <c r="X334" s="21"/>
      <c r="Y334" s="21"/>
    </row>
    <row r="335" spans="1:25" ht="15.75" customHeight="1" x14ac:dyDescent="0.25">
      <c r="A335" s="21"/>
      <c r="B335" s="21"/>
      <c r="C335" s="21"/>
      <c r="E335" s="21"/>
      <c r="F335" s="21"/>
      <c r="G335" s="21"/>
      <c r="H335" s="74"/>
      <c r="I335" s="74"/>
      <c r="J335" s="74"/>
      <c r="K335" s="74"/>
      <c r="L335" s="21"/>
      <c r="M335" s="21"/>
      <c r="N335" s="21"/>
      <c r="O335" s="75"/>
      <c r="P335" s="21"/>
      <c r="Q335" s="21"/>
      <c r="R335" s="21"/>
      <c r="S335" s="21"/>
      <c r="V335" s="21"/>
      <c r="W335" s="21"/>
      <c r="X335" s="21"/>
      <c r="Y335" s="21"/>
    </row>
    <row r="336" spans="1:25" ht="15.75" customHeight="1" x14ac:dyDescent="0.25">
      <c r="A336" s="21"/>
      <c r="B336" s="21"/>
      <c r="C336" s="21"/>
      <c r="E336" s="21"/>
      <c r="F336" s="21"/>
      <c r="G336" s="21"/>
      <c r="H336" s="74"/>
      <c r="I336" s="74"/>
      <c r="J336" s="74"/>
      <c r="K336" s="74"/>
      <c r="L336" s="21"/>
      <c r="M336" s="21"/>
      <c r="N336" s="21"/>
      <c r="O336" s="75"/>
      <c r="P336" s="21"/>
      <c r="Q336" s="21"/>
      <c r="R336" s="21"/>
      <c r="S336" s="21"/>
      <c r="V336" s="21"/>
      <c r="W336" s="21"/>
      <c r="X336" s="21"/>
      <c r="Y336" s="21"/>
    </row>
    <row r="337" spans="1:25" ht="15.75" customHeight="1" x14ac:dyDescent="0.25">
      <c r="A337" s="21"/>
      <c r="B337" s="21"/>
      <c r="C337" s="21"/>
      <c r="E337" s="21"/>
      <c r="F337" s="21"/>
      <c r="G337" s="21"/>
      <c r="H337" s="74"/>
      <c r="I337" s="74"/>
      <c r="J337" s="74"/>
      <c r="K337" s="74"/>
      <c r="L337" s="21"/>
      <c r="M337" s="21"/>
      <c r="N337" s="21"/>
      <c r="O337" s="75"/>
      <c r="P337" s="21"/>
      <c r="Q337" s="21"/>
      <c r="R337" s="21"/>
      <c r="S337" s="21"/>
      <c r="V337" s="21"/>
      <c r="W337" s="21"/>
      <c r="X337" s="21"/>
      <c r="Y337" s="21"/>
    </row>
    <row r="338" spans="1:25" ht="15.75" customHeight="1" x14ac:dyDescent="0.25">
      <c r="A338" s="21"/>
      <c r="B338" s="21"/>
      <c r="C338" s="21"/>
      <c r="E338" s="21"/>
      <c r="F338" s="21"/>
      <c r="G338" s="21"/>
      <c r="H338" s="74"/>
      <c r="I338" s="74"/>
      <c r="J338" s="74"/>
      <c r="K338" s="74"/>
      <c r="L338" s="21"/>
      <c r="M338" s="21"/>
      <c r="N338" s="21"/>
      <c r="O338" s="75"/>
      <c r="P338" s="21"/>
      <c r="Q338" s="21"/>
      <c r="R338" s="21"/>
      <c r="S338" s="21"/>
      <c r="V338" s="21"/>
      <c r="W338" s="21"/>
      <c r="X338" s="21"/>
      <c r="Y338" s="21"/>
    </row>
    <row r="339" spans="1:25" ht="15.75" customHeight="1" x14ac:dyDescent="0.25">
      <c r="A339" s="21"/>
      <c r="B339" s="21"/>
      <c r="C339" s="21"/>
      <c r="E339" s="21"/>
      <c r="F339" s="21"/>
      <c r="G339" s="21"/>
      <c r="H339" s="74"/>
      <c r="I339" s="74"/>
      <c r="J339" s="74"/>
      <c r="K339" s="74"/>
      <c r="L339" s="21"/>
      <c r="M339" s="21"/>
      <c r="N339" s="21"/>
      <c r="O339" s="75"/>
      <c r="P339" s="21"/>
      <c r="Q339" s="21"/>
      <c r="R339" s="21"/>
      <c r="S339" s="21"/>
      <c r="V339" s="21"/>
      <c r="W339" s="21"/>
      <c r="X339" s="21"/>
      <c r="Y339" s="21"/>
    </row>
    <row r="340" spans="1:25" ht="15.75" customHeight="1" x14ac:dyDescent="0.25">
      <c r="A340" s="21"/>
      <c r="B340" s="21"/>
      <c r="C340" s="21"/>
      <c r="E340" s="21"/>
      <c r="F340" s="21"/>
      <c r="G340" s="21"/>
      <c r="H340" s="74"/>
      <c r="I340" s="74"/>
      <c r="J340" s="74"/>
      <c r="K340" s="74"/>
      <c r="L340" s="21"/>
      <c r="M340" s="21"/>
      <c r="N340" s="21"/>
      <c r="O340" s="75"/>
      <c r="P340" s="21"/>
      <c r="Q340" s="21"/>
      <c r="R340" s="21"/>
      <c r="S340" s="21"/>
      <c r="V340" s="21"/>
      <c r="W340" s="21"/>
      <c r="X340" s="21"/>
      <c r="Y340" s="21"/>
    </row>
    <row r="341" spans="1:25" ht="15.75" customHeight="1" x14ac:dyDescent="0.25">
      <c r="A341" s="21"/>
      <c r="B341" s="21"/>
      <c r="C341" s="21"/>
      <c r="E341" s="21"/>
      <c r="F341" s="21"/>
      <c r="G341" s="21"/>
      <c r="H341" s="74"/>
      <c r="I341" s="74"/>
      <c r="J341" s="74"/>
      <c r="K341" s="74"/>
      <c r="L341" s="21"/>
      <c r="M341" s="21"/>
      <c r="N341" s="21"/>
      <c r="O341" s="75"/>
      <c r="P341" s="21"/>
      <c r="Q341" s="21"/>
      <c r="R341" s="21"/>
      <c r="S341" s="21"/>
      <c r="V341" s="21"/>
      <c r="W341" s="21"/>
      <c r="X341" s="21"/>
      <c r="Y341" s="21"/>
    </row>
    <row r="342" spans="1:25" ht="15.75" customHeight="1" x14ac:dyDescent="0.25">
      <c r="A342" s="21"/>
      <c r="B342" s="21"/>
      <c r="C342" s="21"/>
      <c r="E342" s="21"/>
      <c r="F342" s="21"/>
      <c r="G342" s="21"/>
      <c r="H342" s="74"/>
      <c r="I342" s="74"/>
      <c r="J342" s="74"/>
      <c r="K342" s="74"/>
      <c r="L342" s="21"/>
      <c r="M342" s="21"/>
      <c r="N342" s="21"/>
      <c r="O342" s="75"/>
      <c r="P342" s="21"/>
      <c r="Q342" s="21"/>
      <c r="R342" s="21"/>
      <c r="S342" s="21"/>
      <c r="V342" s="21"/>
      <c r="W342" s="21"/>
      <c r="X342" s="21"/>
      <c r="Y342" s="21"/>
    </row>
    <row r="343" spans="1:25" ht="15.75" customHeight="1" x14ac:dyDescent="0.25">
      <c r="A343" s="21"/>
      <c r="B343" s="21"/>
      <c r="C343" s="21"/>
      <c r="E343" s="21"/>
      <c r="F343" s="21"/>
      <c r="G343" s="21"/>
      <c r="H343" s="74"/>
      <c r="I343" s="74"/>
      <c r="J343" s="74"/>
      <c r="K343" s="74"/>
      <c r="L343" s="21"/>
      <c r="M343" s="21"/>
      <c r="N343" s="21"/>
      <c r="O343" s="75"/>
      <c r="P343" s="21"/>
      <c r="Q343" s="21"/>
      <c r="R343" s="21"/>
      <c r="S343" s="21"/>
      <c r="V343" s="21"/>
      <c r="W343" s="21"/>
      <c r="X343" s="21"/>
      <c r="Y343" s="21"/>
    </row>
    <row r="344" spans="1:25" ht="15.75" customHeight="1" x14ac:dyDescent="0.25">
      <c r="A344" s="21"/>
      <c r="B344" s="21"/>
      <c r="C344" s="21"/>
      <c r="E344" s="21"/>
      <c r="F344" s="21"/>
      <c r="G344" s="21"/>
      <c r="H344" s="74"/>
      <c r="I344" s="74"/>
      <c r="J344" s="74"/>
      <c r="K344" s="74"/>
      <c r="L344" s="21"/>
      <c r="M344" s="21"/>
      <c r="N344" s="21"/>
      <c r="O344" s="75"/>
      <c r="P344" s="21"/>
      <c r="Q344" s="21"/>
      <c r="R344" s="21"/>
      <c r="S344" s="21"/>
      <c r="V344" s="21"/>
      <c r="W344" s="21"/>
      <c r="X344" s="21"/>
      <c r="Y344" s="21"/>
    </row>
    <row r="345" spans="1:25" ht="15.75" customHeight="1" x14ac:dyDescent="0.25">
      <c r="A345" s="21"/>
      <c r="B345" s="21"/>
      <c r="C345" s="21"/>
      <c r="E345" s="21"/>
      <c r="F345" s="21"/>
      <c r="G345" s="21"/>
      <c r="H345" s="74"/>
      <c r="I345" s="74"/>
      <c r="J345" s="74"/>
      <c r="K345" s="74"/>
      <c r="L345" s="21"/>
      <c r="M345" s="21"/>
      <c r="N345" s="21"/>
      <c r="O345" s="75"/>
      <c r="P345" s="21"/>
      <c r="Q345" s="21"/>
      <c r="R345" s="21"/>
      <c r="S345" s="21"/>
      <c r="V345" s="21"/>
      <c r="W345" s="21"/>
      <c r="X345" s="21"/>
      <c r="Y345" s="21"/>
    </row>
    <row r="346" spans="1:25" ht="15.75" customHeight="1" x14ac:dyDescent="0.25">
      <c r="A346" s="21"/>
      <c r="B346" s="21"/>
      <c r="C346" s="21"/>
      <c r="E346" s="21"/>
      <c r="F346" s="21"/>
      <c r="G346" s="21"/>
      <c r="H346" s="74"/>
      <c r="I346" s="74"/>
      <c r="J346" s="74"/>
      <c r="K346" s="74"/>
      <c r="L346" s="21"/>
      <c r="M346" s="21"/>
      <c r="N346" s="21"/>
      <c r="O346" s="75"/>
      <c r="P346" s="21"/>
      <c r="Q346" s="21"/>
      <c r="R346" s="21"/>
      <c r="S346" s="21"/>
      <c r="V346" s="21"/>
      <c r="W346" s="21"/>
      <c r="X346" s="21"/>
      <c r="Y346" s="21"/>
    </row>
    <row r="347" spans="1:25" ht="15.75" customHeight="1" x14ac:dyDescent="0.25">
      <c r="A347" s="21"/>
      <c r="B347" s="21"/>
      <c r="C347" s="21"/>
      <c r="E347" s="21"/>
      <c r="F347" s="21"/>
      <c r="G347" s="21"/>
      <c r="H347" s="74"/>
      <c r="I347" s="74"/>
      <c r="J347" s="74"/>
      <c r="K347" s="74"/>
      <c r="L347" s="21"/>
      <c r="M347" s="21"/>
      <c r="N347" s="21"/>
      <c r="O347" s="75"/>
      <c r="P347" s="21"/>
      <c r="Q347" s="21"/>
      <c r="R347" s="21"/>
      <c r="S347" s="21"/>
      <c r="V347" s="21"/>
      <c r="W347" s="21"/>
      <c r="X347" s="21"/>
      <c r="Y347" s="21"/>
    </row>
    <row r="348" spans="1:25" ht="15.75" customHeight="1" x14ac:dyDescent="0.25">
      <c r="A348" s="21"/>
      <c r="B348" s="21"/>
      <c r="C348" s="21"/>
      <c r="E348" s="21"/>
      <c r="F348" s="21"/>
      <c r="G348" s="21"/>
      <c r="H348" s="74"/>
      <c r="I348" s="74"/>
      <c r="J348" s="74"/>
      <c r="K348" s="74"/>
      <c r="L348" s="21"/>
      <c r="M348" s="21"/>
      <c r="N348" s="21"/>
      <c r="O348" s="75"/>
      <c r="P348" s="21"/>
      <c r="Q348" s="21"/>
      <c r="R348" s="21"/>
      <c r="S348" s="21"/>
      <c r="V348" s="21"/>
      <c r="W348" s="21"/>
      <c r="X348" s="21"/>
      <c r="Y348" s="21"/>
    </row>
    <row r="349" spans="1:25" ht="15.75" customHeight="1" x14ac:dyDescent="0.25">
      <c r="A349" s="21"/>
      <c r="B349" s="21"/>
      <c r="C349" s="21"/>
      <c r="E349" s="21"/>
      <c r="F349" s="21"/>
      <c r="G349" s="21"/>
      <c r="H349" s="74"/>
      <c r="I349" s="74"/>
      <c r="J349" s="74"/>
      <c r="K349" s="74"/>
      <c r="L349" s="21"/>
      <c r="M349" s="21"/>
      <c r="N349" s="21"/>
      <c r="O349" s="75"/>
      <c r="P349" s="21"/>
      <c r="Q349" s="21"/>
      <c r="R349" s="21"/>
      <c r="S349" s="21"/>
      <c r="V349" s="21"/>
      <c r="W349" s="21"/>
      <c r="X349" s="21"/>
      <c r="Y349" s="21"/>
    </row>
    <row r="350" spans="1:25" ht="15.75" customHeight="1" x14ac:dyDescent="0.25">
      <c r="A350" s="21"/>
      <c r="B350" s="21"/>
      <c r="C350" s="21"/>
      <c r="E350" s="21"/>
      <c r="F350" s="21"/>
      <c r="G350" s="21"/>
      <c r="H350" s="74"/>
      <c r="I350" s="74"/>
      <c r="J350" s="74"/>
      <c r="K350" s="74"/>
      <c r="L350" s="21"/>
      <c r="M350" s="21"/>
      <c r="N350" s="21"/>
      <c r="O350" s="75"/>
      <c r="P350" s="21"/>
      <c r="Q350" s="21"/>
      <c r="R350" s="21"/>
      <c r="S350" s="21"/>
      <c r="V350" s="21"/>
      <c r="W350" s="21"/>
      <c r="X350" s="21"/>
      <c r="Y350" s="21"/>
    </row>
    <row r="351" spans="1:25" ht="15.75" customHeight="1" x14ac:dyDescent="0.25">
      <c r="A351" s="21"/>
      <c r="B351" s="21"/>
      <c r="C351" s="21"/>
      <c r="E351" s="21"/>
      <c r="F351" s="21"/>
      <c r="G351" s="21"/>
      <c r="H351" s="74"/>
      <c r="I351" s="74"/>
      <c r="J351" s="74"/>
      <c r="K351" s="74"/>
      <c r="L351" s="21"/>
      <c r="M351" s="21"/>
      <c r="N351" s="21"/>
      <c r="O351" s="75"/>
      <c r="P351" s="21"/>
      <c r="Q351" s="21"/>
      <c r="R351" s="21"/>
      <c r="S351" s="21"/>
      <c r="V351" s="21"/>
      <c r="W351" s="21"/>
      <c r="X351" s="21"/>
      <c r="Y351" s="21"/>
    </row>
    <row r="352" spans="1:25" ht="15.75" customHeight="1" x14ac:dyDescent="0.25">
      <c r="A352" s="21"/>
      <c r="B352" s="21"/>
      <c r="C352" s="21"/>
      <c r="E352" s="21"/>
      <c r="F352" s="21"/>
      <c r="G352" s="21"/>
      <c r="H352" s="74"/>
      <c r="I352" s="74"/>
      <c r="J352" s="74"/>
      <c r="K352" s="74"/>
      <c r="L352" s="21"/>
      <c r="M352" s="21"/>
      <c r="N352" s="21"/>
      <c r="O352" s="75"/>
      <c r="P352" s="21"/>
      <c r="Q352" s="21"/>
      <c r="R352" s="21"/>
      <c r="S352" s="21"/>
      <c r="V352" s="21"/>
      <c r="W352" s="21"/>
      <c r="X352" s="21"/>
      <c r="Y352" s="21"/>
    </row>
    <row r="353" spans="1:25" ht="15.75" customHeight="1" x14ac:dyDescent="0.25">
      <c r="A353" s="21"/>
      <c r="B353" s="21"/>
      <c r="C353" s="21"/>
      <c r="E353" s="21"/>
      <c r="F353" s="21"/>
      <c r="G353" s="21"/>
      <c r="H353" s="74"/>
      <c r="I353" s="74"/>
      <c r="J353" s="74"/>
      <c r="K353" s="74"/>
      <c r="L353" s="21"/>
      <c r="M353" s="21"/>
      <c r="N353" s="21"/>
      <c r="O353" s="75"/>
      <c r="P353" s="21"/>
      <c r="Q353" s="21"/>
      <c r="R353" s="21"/>
      <c r="S353" s="21"/>
      <c r="V353" s="21"/>
      <c r="W353" s="21"/>
      <c r="X353" s="21"/>
      <c r="Y353" s="21"/>
    </row>
    <row r="354" spans="1:25" ht="15.75" customHeight="1" x14ac:dyDescent="0.25">
      <c r="A354" s="21"/>
      <c r="B354" s="21"/>
      <c r="C354" s="21"/>
      <c r="E354" s="21"/>
      <c r="F354" s="21"/>
      <c r="G354" s="21"/>
      <c r="H354" s="74"/>
      <c r="I354" s="74"/>
      <c r="J354" s="74"/>
      <c r="K354" s="74"/>
      <c r="L354" s="21"/>
      <c r="M354" s="21"/>
      <c r="N354" s="21"/>
      <c r="O354" s="75"/>
      <c r="P354" s="21"/>
      <c r="Q354" s="21"/>
      <c r="R354" s="21"/>
      <c r="S354" s="21"/>
      <c r="V354" s="21"/>
      <c r="W354" s="21"/>
      <c r="X354" s="21"/>
      <c r="Y354" s="21"/>
    </row>
    <row r="355" spans="1:25" ht="15.75" customHeight="1" x14ac:dyDescent="0.25">
      <c r="A355" s="21"/>
      <c r="B355" s="21"/>
      <c r="C355" s="21"/>
      <c r="E355" s="21"/>
      <c r="F355" s="21"/>
      <c r="G355" s="21"/>
      <c r="H355" s="74"/>
      <c r="I355" s="74"/>
      <c r="J355" s="74"/>
      <c r="K355" s="74"/>
      <c r="L355" s="21"/>
      <c r="M355" s="21"/>
      <c r="N355" s="21"/>
      <c r="O355" s="75"/>
      <c r="P355" s="21"/>
      <c r="Q355" s="21"/>
      <c r="R355" s="21"/>
      <c r="S355" s="21"/>
      <c r="V355" s="21"/>
      <c r="W355" s="21"/>
      <c r="X355" s="21"/>
      <c r="Y355" s="21"/>
    </row>
    <row r="356" spans="1:25" ht="15.75" customHeight="1" x14ac:dyDescent="0.25">
      <c r="A356" s="21"/>
      <c r="B356" s="21"/>
      <c r="C356" s="21"/>
      <c r="E356" s="21"/>
      <c r="F356" s="21"/>
      <c r="G356" s="21"/>
      <c r="H356" s="74"/>
      <c r="I356" s="74"/>
      <c r="J356" s="74"/>
      <c r="K356" s="74"/>
      <c r="L356" s="21"/>
      <c r="M356" s="21"/>
      <c r="N356" s="21"/>
      <c r="O356" s="75"/>
      <c r="P356" s="21"/>
      <c r="Q356" s="21"/>
      <c r="R356" s="21"/>
      <c r="S356" s="21"/>
      <c r="V356" s="21"/>
      <c r="W356" s="21"/>
      <c r="X356" s="21"/>
      <c r="Y356" s="21"/>
    </row>
    <row r="357" spans="1:25" ht="15.75" customHeight="1" x14ac:dyDescent="0.25">
      <c r="A357" s="21"/>
      <c r="B357" s="21"/>
      <c r="C357" s="21"/>
      <c r="E357" s="21"/>
      <c r="F357" s="21"/>
      <c r="G357" s="21"/>
      <c r="H357" s="74"/>
      <c r="I357" s="74"/>
      <c r="J357" s="74"/>
      <c r="K357" s="74"/>
      <c r="L357" s="21"/>
      <c r="M357" s="21"/>
      <c r="N357" s="21"/>
      <c r="O357" s="75"/>
      <c r="P357" s="21"/>
      <c r="Q357" s="21"/>
      <c r="R357" s="21"/>
      <c r="S357" s="21"/>
      <c r="V357" s="21"/>
      <c r="W357" s="21"/>
      <c r="X357" s="21"/>
      <c r="Y357" s="21"/>
    </row>
    <row r="358" spans="1:25" ht="15.75" customHeight="1" x14ac:dyDescent="0.25">
      <c r="A358" s="21"/>
      <c r="B358" s="21"/>
      <c r="C358" s="21"/>
      <c r="E358" s="21"/>
      <c r="F358" s="21"/>
      <c r="G358" s="21"/>
      <c r="H358" s="74"/>
      <c r="I358" s="74"/>
      <c r="J358" s="74"/>
      <c r="K358" s="74"/>
      <c r="L358" s="21"/>
      <c r="M358" s="21"/>
      <c r="N358" s="21"/>
      <c r="O358" s="75"/>
      <c r="P358" s="21"/>
      <c r="Q358" s="21"/>
      <c r="R358" s="21"/>
      <c r="S358" s="21"/>
      <c r="V358" s="21"/>
      <c r="W358" s="21"/>
      <c r="X358" s="21"/>
      <c r="Y358" s="21"/>
    </row>
    <row r="359" spans="1:25" ht="15.75" customHeight="1" x14ac:dyDescent="0.25">
      <c r="A359" s="21"/>
      <c r="B359" s="21"/>
      <c r="C359" s="21"/>
      <c r="E359" s="21"/>
      <c r="F359" s="21"/>
      <c r="G359" s="21"/>
      <c r="H359" s="74"/>
      <c r="I359" s="74"/>
      <c r="J359" s="74"/>
      <c r="K359" s="74"/>
      <c r="L359" s="21"/>
      <c r="M359" s="21"/>
      <c r="N359" s="21"/>
      <c r="O359" s="75"/>
      <c r="P359" s="21"/>
      <c r="Q359" s="21"/>
      <c r="R359" s="21"/>
      <c r="S359" s="21"/>
      <c r="V359" s="21"/>
      <c r="W359" s="21"/>
      <c r="X359" s="21"/>
      <c r="Y359" s="21"/>
    </row>
    <row r="360" spans="1:25" ht="15.75" customHeight="1" x14ac:dyDescent="0.25">
      <c r="A360" s="21"/>
      <c r="B360" s="21"/>
      <c r="C360" s="21"/>
      <c r="E360" s="21"/>
      <c r="F360" s="21"/>
      <c r="G360" s="21"/>
      <c r="H360" s="74"/>
      <c r="I360" s="74"/>
      <c r="J360" s="74"/>
      <c r="K360" s="74"/>
      <c r="L360" s="21"/>
      <c r="M360" s="21"/>
      <c r="N360" s="21"/>
      <c r="O360" s="75"/>
      <c r="P360" s="21"/>
      <c r="Q360" s="21"/>
      <c r="R360" s="21"/>
      <c r="S360" s="21"/>
      <c r="V360" s="21"/>
      <c r="W360" s="21"/>
      <c r="X360" s="21"/>
      <c r="Y360" s="21"/>
    </row>
    <row r="361" spans="1:25" ht="15.75" customHeight="1" x14ac:dyDescent="0.25">
      <c r="A361" s="21"/>
      <c r="B361" s="21"/>
      <c r="C361" s="21"/>
      <c r="E361" s="21"/>
      <c r="F361" s="21"/>
      <c r="G361" s="21"/>
      <c r="H361" s="74"/>
      <c r="I361" s="74"/>
      <c r="J361" s="74"/>
      <c r="K361" s="74"/>
      <c r="L361" s="21"/>
      <c r="M361" s="21"/>
      <c r="N361" s="21"/>
      <c r="O361" s="75"/>
      <c r="P361" s="21"/>
      <c r="Q361" s="21"/>
      <c r="R361" s="21"/>
      <c r="S361" s="21"/>
      <c r="V361" s="21"/>
      <c r="W361" s="21"/>
      <c r="X361" s="21"/>
      <c r="Y361" s="21"/>
    </row>
    <row r="362" spans="1:25" ht="15.75" customHeight="1" x14ac:dyDescent="0.25">
      <c r="A362" s="21"/>
      <c r="B362" s="21"/>
      <c r="C362" s="21"/>
      <c r="E362" s="21"/>
      <c r="F362" s="21"/>
      <c r="G362" s="21"/>
      <c r="H362" s="74"/>
      <c r="I362" s="74"/>
      <c r="J362" s="74"/>
      <c r="K362" s="74"/>
      <c r="L362" s="21"/>
      <c r="M362" s="21"/>
      <c r="N362" s="21"/>
      <c r="O362" s="75"/>
      <c r="P362" s="21"/>
      <c r="Q362" s="21"/>
      <c r="R362" s="21"/>
      <c r="S362" s="21"/>
      <c r="V362" s="21"/>
      <c r="W362" s="21"/>
      <c r="X362" s="21"/>
      <c r="Y362" s="21"/>
    </row>
    <row r="363" spans="1:25" ht="15.75" customHeight="1" x14ac:dyDescent="0.25">
      <c r="A363" s="21"/>
      <c r="B363" s="21"/>
      <c r="C363" s="21"/>
      <c r="E363" s="21"/>
      <c r="F363" s="21"/>
      <c r="G363" s="21"/>
      <c r="H363" s="74"/>
      <c r="I363" s="74"/>
      <c r="J363" s="74"/>
      <c r="K363" s="74"/>
      <c r="L363" s="21"/>
      <c r="M363" s="21"/>
      <c r="N363" s="21"/>
      <c r="O363" s="75"/>
      <c r="P363" s="21"/>
      <c r="Q363" s="21"/>
      <c r="R363" s="21"/>
      <c r="S363" s="21"/>
      <c r="V363" s="21"/>
      <c r="W363" s="21"/>
      <c r="X363" s="21"/>
      <c r="Y363" s="21"/>
    </row>
    <row r="364" spans="1:25" ht="15.75" customHeight="1" x14ac:dyDescent="0.25">
      <c r="A364" s="21"/>
      <c r="B364" s="21"/>
      <c r="C364" s="21"/>
      <c r="E364" s="21"/>
      <c r="F364" s="21"/>
      <c r="G364" s="21"/>
      <c r="H364" s="74"/>
      <c r="I364" s="74"/>
      <c r="J364" s="74"/>
      <c r="K364" s="74"/>
      <c r="L364" s="21"/>
      <c r="M364" s="21"/>
      <c r="N364" s="21"/>
      <c r="O364" s="75"/>
      <c r="P364" s="21"/>
      <c r="Q364" s="21"/>
      <c r="R364" s="21"/>
      <c r="S364" s="21"/>
      <c r="V364" s="21"/>
      <c r="W364" s="21"/>
      <c r="X364" s="21"/>
      <c r="Y364" s="21"/>
    </row>
    <row r="365" spans="1:25" ht="15.75" customHeight="1" x14ac:dyDescent="0.25">
      <c r="A365" s="21"/>
      <c r="B365" s="21"/>
      <c r="C365" s="21"/>
      <c r="E365" s="21"/>
      <c r="F365" s="21"/>
      <c r="G365" s="21"/>
      <c r="H365" s="74"/>
      <c r="I365" s="74"/>
      <c r="J365" s="74"/>
      <c r="K365" s="74"/>
      <c r="L365" s="21"/>
      <c r="M365" s="21"/>
      <c r="N365" s="21"/>
      <c r="O365" s="75"/>
      <c r="P365" s="21"/>
      <c r="Q365" s="21"/>
      <c r="R365" s="21"/>
      <c r="S365" s="21"/>
      <c r="V365" s="21"/>
      <c r="W365" s="21"/>
      <c r="X365" s="21"/>
      <c r="Y365" s="21"/>
    </row>
    <row r="366" spans="1:25" ht="15.75" customHeight="1" x14ac:dyDescent="0.25">
      <c r="A366" s="21"/>
      <c r="B366" s="21"/>
      <c r="C366" s="21"/>
      <c r="E366" s="21"/>
      <c r="F366" s="21"/>
      <c r="G366" s="21"/>
      <c r="H366" s="74"/>
      <c r="I366" s="74"/>
      <c r="J366" s="74"/>
      <c r="K366" s="74"/>
      <c r="L366" s="21"/>
      <c r="M366" s="21"/>
      <c r="N366" s="21"/>
      <c r="O366" s="75"/>
      <c r="P366" s="21"/>
      <c r="Q366" s="21"/>
      <c r="R366" s="21"/>
      <c r="S366" s="21"/>
      <c r="V366" s="21"/>
      <c r="W366" s="21"/>
      <c r="X366" s="21"/>
      <c r="Y366" s="21"/>
    </row>
    <row r="367" spans="1:25" ht="15.75" customHeight="1" x14ac:dyDescent="0.25">
      <c r="A367" s="21"/>
      <c r="B367" s="21"/>
      <c r="C367" s="21"/>
      <c r="E367" s="21"/>
      <c r="F367" s="21"/>
      <c r="G367" s="21"/>
      <c r="H367" s="74"/>
      <c r="I367" s="74"/>
      <c r="J367" s="74"/>
      <c r="K367" s="74"/>
      <c r="L367" s="21"/>
      <c r="M367" s="21"/>
      <c r="N367" s="21"/>
      <c r="O367" s="75"/>
      <c r="P367" s="21"/>
      <c r="Q367" s="21"/>
      <c r="R367" s="21"/>
      <c r="S367" s="21"/>
      <c r="V367" s="21"/>
      <c r="W367" s="21"/>
      <c r="X367" s="21"/>
      <c r="Y367" s="21"/>
    </row>
    <row r="368" spans="1:25" ht="15.75" customHeight="1" x14ac:dyDescent="0.25">
      <c r="A368" s="21"/>
      <c r="B368" s="21"/>
      <c r="C368" s="21"/>
      <c r="E368" s="21"/>
      <c r="F368" s="21"/>
      <c r="G368" s="21"/>
      <c r="H368" s="74"/>
      <c r="I368" s="74"/>
      <c r="J368" s="74"/>
      <c r="K368" s="74"/>
      <c r="L368" s="21"/>
      <c r="M368" s="21"/>
      <c r="N368" s="21"/>
      <c r="O368" s="75"/>
      <c r="P368" s="21"/>
      <c r="Q368" s="21"/>
      <c r="R368" s="21"/>
      <c r="S368" s="21"/>
      <c r="V368" s="21"/>
      <c r="W368" s="21"/>
      <c r="X368" s="21"/>
      <c r="Y368" s="21"/>
    </row>
    <row r="369" spans="1:25" ht="15.75" customHeight="1" x14ac:dyDescent="0.25">
      <c r="A369" s="21"/>
      <c r="B369" s="21"/>
      <c r="C369" s="21"/>
      <c r="E369" s="21"/>
      <c r="F369" s="21"/>
      <c r="G369" s="21"/>
      <c r="H369" s="74"/>
      <c r="I369" s="74"/>
      <c r="J369" s="74"/>
      <c r="K369" s="74"/>
      <c r="L369" s="21"/>
      <c r="M369" s="21"/>
      <c r="N369" s="21"/>
      <c r="O369" s="75"/>
      <c r="P369" s="21"/>
      <c r="Q369" s="21"/>
      <c r="R369" s="21"/>
      <c r="S369" s="21"/>
      <c r="V369" s="21"/>
      <c r="W369" s="21"/>
      <c r="X369" s="21"/>
      <c r="Y369" s="21"/>
    </row>
    <row r="370" spans="1:25" ht="15.75" customHeight="1" x14ac:dyDescent="0.25">
      <c r="A370" s="21"/>
      <c r="B370" s="21"/>
      <c r="C370" s="21"/>
      <c r="E370" s="21"/>
      <c r="F370" s="21"/>
      <c r="G370" s="21"/>
      <c r="H370" s="74"/>
      <c r="I370" s="74"/>
      <c r="J370" s="74"/>
      <c r="K370" s="74"/>
      <c r="L370" s="21"/>
      <c r="M370" s="21"/>
      <c r="N370" s="21"/>
      <c r="O370" s="75"/>
      <c r="P370" s="21"/>
      <c r="Q370" s="21"/>
      <c r="R370" s="21"/>
      <c r="S370" s="21"/>
      <c r="V370" s="21"/>
      <c r="W370" s="21"/>
      <c r="X370" s="21"/>
      <c r="Y370" s="21"/>
    </row>
    <row r="371" spans="1:25" ht="15.75" customHeight="1" x14ac:dyDescent="0.25">
      <c r="A371" s="21"/>
      <c r="B371" s="21"/>
      <c r="C371" s="21"/>
      <c r="E371" s="21"/>
      <c r="F371" s="21"/>
      <c r="G371" s="21"/>
      <c r="H371" s="74"/>
      <c r="I371" s="74"/>
      <c r="J371" s="74"/>
      <c r="K371" s="74"/>
      <c r="L371" s="21"/>
      <c r="M371" s="21"/>
      <c r="N371" s="21"/>
      <c r="O371" s="75"/>
      <c r="P371" s="21"/>
      <c r="Q371" s="21"/>
      <c r="R371" s="21"/>
      <c r="S371" s="21"/>
      <c r="V371" s="21"/>
      <c r="W371" s="21"/>
      <c r="X371" s="21"/>
      <c r="Y371" s="21"/>
    </row>
    <row r="372" spans="1:25" ht="15.75" customHeight="1" x14ac:dyDescent="0.25">
      <c r="A372" s="21"/>
      <c r="B372" s="21"/>
      <c r="C372" s="21"/>
      <c r="E372" s="21"/>
      <c r="F372" s="21"/>
      <c r="G372" s="21"/>
      <c r="H372" s="74"/>
      <c r="I372" s="74"/>
      <c r="J372" s="74"/>
      <c r="K372" s="74"/>
      <c r="L372" s="21"/>
      <c r="M372" s="21"/>
      <c r="N372" s="21"/>
      <c r="O372" s="75"/>
      <c r="P372" s="21"/>
      <c r="Q372" s="21"/>
      <c r="R372" s="21"/>
      <c r="S372" s="21"/>
      <c r="V372" s="21"/>
      <c r="W372" s="21"/>
      <c r="X372" s="21"/>
      <c r="Y372" s="21"/>
    </row>
    <row r="373" spans="1:25" ht="15.75" customHeight="1" x14ac:dyDescent="0.25">
      <c r="A373" s="21"/>
      <c r="B373" s="21"/>
      <c r="C373" s="21"/>
      <c r="E373" s="21"/>
      <c r="F373" s="21"/>
      <c r="G373" s="21"/>
      <c r="H373" s="74"/>
      <c r="I373" s="74"/>
      <c r="J373" s="74"/>
      <c r="K373" s="74"/>
      <c r="L373" s="21"/>
      <c r="M373" s="21"/>
      <c r="N373" s="21"/>
      <c r="O373" s="75"/>
      <c r="P373" s="21"/>
      <c r="Q373" s="21"/>
      <c r="R373" s="21"/>
      <c r="S373" s="21"/>
      <c r="V373" s="21"/>
      <c r="W373" s="21"/>
      <c r="X373" s="21"/>
      <c r="Y373" s="21"/>
    </row>
    <row r="374" spans="1:25" ht="15.75" customHeight="1" x14ac:dyDescent="0.25">
      <c r="A374" s="21"/>
      <c r="B374" s="21"/>
      <c r="C374" s="21"/>
      <c r="E374" s="21"/>
      <c r="F374" s="21"/>
      <c r="G374" s="21"/>
      <c r="H374" s="74"/>
      <c r="I374" s="74"/>
      <c r="J374" s="74"/>
      <c r="K374" s="74"/>
      <c r="L374" s="21"/>
      <c r="M374" s="21"/>
      <c r="N374" s="21"/>
      <c r="O374" s="75"/>
      <c r="P374" s="21"/>
      <c r="Q374" s="21"/>
      <c r="R374" s="21"/>
      <c r="S374" s="21"/>
      <c r="V374" s="21"/>
      <c r="W374" s="21"/>
      <c r="X374" s="21"/>
      <c r="Y374" s="21"/>
    </row>
    <row r="375" spans="1:25" ht="15.75" customHeight="1" x14ac:dyDescent="0.25">
      <c r="A375" s="21"/>
      <c r="B375" s="21"/>
      <c r="C375" s="21"/>
      <c r="E375" s="21"/>
      <c r="F375" s="21"/>
      <c r="G375" s="21"/>
      <c r="H375" s="74"/>
      <c r="I375" s="74"/>
      <c r="J375" s="74"/>
      <c r="K375" s="74"/>
      <c r="L375" s="21"/>
      <c r="M375" s="21"/>
      <c r="N375" s="21"/>
      <c r="O375" s="75"/>
      <c r="P375" s="21"/>
      <c r="Q375" s="21"/>
      <c r="R375" s="21"/>
      <c r="S375" s="21"/>
      <c r="V375" s="21"/>
      <c r="W375" s="21"/>
      <c r="X375" s="21"/>
      <c r="Y375" s="21"/>
    </row>
    <row r="376" spans="1:25" ht="15.75" customHeight="1" x14ac:dyDescent="0.25">
      <c r="A376" s="21"/>
      <c r="B376" s="21"/>
      <c r="C376" s="21"/>
      <c r="E376" s="21"/>
      <c r="F376" s="21"/>
      <c r="G376" s="21"/>
      <c r="H376" s="74"/>
      <c r="I376" s="74"/>
      <c r="J376" s="74"/>
      <c r="K376" s="74"/>
      <c r="L376" s="21"/>
      <c r="M376" s="21"/>
      <c r="N376" s="21"/>
      <c r="O376" s="75"/>
      <c r="P376" s="21"/>
      <c r="Q376" s="21"/>
      <c r="R376" s="21"/>
      <c r="S376" s="21"/>
      <c r="V376" s="21"/>
      <c r="W376" s="21"/>
      <c r="X376" s="21"/>
      <c r="Y376" s="21"/>
    </row>
    <row r="377" spans="1:25" ht="15.75" customHeight="1" x14ac:dyDescent="0.25">
      <c r="A377" s="21"/>
      <c r="B377" s="21"/>
      <c r="C377" s="21"/>
      <c r="E377" s="21"/>
      <c r="F377" s="21"/>
      <c r="G377" s="21"/>
      <c r="H377" s="74"/>
      <c r="I377" s="74"/>
      <c r="J377" s="74"/>
      <c r="K377" s="74"/>
      <c r="L377" s="21"/>
      <c r="M377" s="21"/>
      <c r="N377" s="21"/>
      <c r="O377" s="75"/>
      <c r="P377" s="21"/>
      <c r="Q377" s="21"/>
      <c r="R377" s="21"/>
      <c r="S377" s="21"/>
      <c r="V377" s="21"/>
      <c r="W377" s="21"/>
      <c r="X377" s="21"/>
      <c r="Y377" s="21"/>
    </row>
    <row r="378" spans="1:25" ht="15.75" customHeight="1" x14ac:dyDescent="0.25">
      <c r="A378" s="21"/>
      <c r="B378" s="21"/>
      <c r="C378" s="21"/>
      <c r="E378" s="21"/>
      <c r="F378" s="21"/>
      <c r="G378" s="21"/>
      <c r="H378" s="74"/>
      <c r="I378" s="74"/>
      <c r="J378" s="74"/>
      <c r="K378" s="74"/>
      <c r="L378" s="21"/>
      <c r="M378" s="21"/>
      <c r="N378" s="21"/>
      <c r="O378" s="75"/>
      <c r="P378" s="21"/>
      <c r="Q378" s="21"/>
      <c r="R378" s="21"/>
      <c r="S378" s="21"/>
      <c r="V378" s="21"/>
      <c r="W378" s="21"/>
      <c r="X378" s="21"/>
      <c r="Y378" s="21"/>
    </row>
    <row r="379" spans="1:25" ht="15.75" customHeight="1" x14ac:dyDescent="0.25">
      <c r="A379" s="21"/>
      <c r="B379" s="21"/>
      <c r="C379" s="21"/>
      <c r="E379" s="21"/>
      <c r="F379" s="21"/>
      <c r="G379" s="21"/>
      <c r="H379" s="74"/>
      <c r="I379" s="74"/>
      <c r="J379" s="74"/>
      <c r="K379" s="74"/>
      <c r="L379" s="21"/>
      <c r="M379" s="21"/>
      <c r="N379" s="21"/>
      <c r="O379" s="75"/>
      <c r="P379" s="21"/>
      <c r="Q379" s="21"/>
      <c r="R379" s="21"/>
      <c r="S379" s="21"/>
      <c r="V379" s="21"/>
      <c r="W379" s="21"/>
      <c r="X379" s="21"/>
      <c r="Y379" s="21"/>
    </row>
    <row r="380" spans="1:25" ht="15.75" customHeight="1" x14ac:dyDescent="0.25">
      <c r="A380" s="21"/>
      <c r="B380" s="21"/>
      <c r="C380" s="21"/>
      <c r="E380" s="21"/>
      <c r="F380" s="21"/>
      <c r="G380" s="21"/>
      <c r="H380" s="74"/>
      <c r="I380" s="74"/>
      <c r="J380" s="74"/>
      <c r="K380" s="74"/>
      <c r="L380" s="21"/>
      <c r="M380" s="21"/>
      <c r="N380" s="21"/>
      <c r="O380" s="75"/>
      <c r="P380" s="21"/>
      <c r="Q380" s="21"/>
      <c r="R380" s="21"/>
      <c r="S380" s="21"/>
      <c r="V380" s="21"/>
      <c r="W380" s="21"/>
      <c r="X380" s="21"/>
      <c r="Y380" s="21"/>
    </row>
    <row r="381" spans="1:25" ht="15.75" customHeight="1" x14ac:dyDescent="0.25">
      <c r="A381" s="21"/>
      <c r="B381" s="21"/>
      <c r="C381" s="21"/>
      <c r="E381" s="21"/>
      <c r="F381" s="21"/>
      <c r="G381" s="21"/>
      <c r="H381" s="74"/>
      <c r="I381" s="74"/>
      <c r="J381" s="74"/>
      <c r="K381" s="74"/>
      <c r="L381" s="21"/>
      <c r="M381" s="21"/>
      <c r="N381" s="21"/>
      <c r="O381" s="75"/>
      <c r="P381" s="21"/>
      <c r="Q381" s="21"/>
      <c r="R381" s="21"/>
      <c r="S381" s="21"/>
      <c r="V381" s="21"/>
      <c r="W381" s="21"/>
      <c r="X381" s="21"/>
      <c r="Y381" s="21"/>
    </row>
    <row r="382" spans="1:25" ht="15.75" customHeight="1" x14ac:dyDescent="0.25">
      <c r="A382" s="21"/>
      <c r="B382" s="21"/>
      <c r="C382" s="21"/>
      <c r="E382" s="21"/>
      <c r="F382" s="21"/>
      <c r="G382" s="21"/>
      <c r="H382" s="74"/>
      <c r="I382" s="74"/>
      <c r="J382" s="74"/>
      <c r="K382" s="74"/>
      <c r="L382" s="21"/>
      <c r="M382" s="21"/>
      <c r="N382" s="21"/>
      <c r="O382" s="75"/>
      <c r="P382" s="21"/>
      <c r="Q382" s="21"/>
      <c r="R382" s="21"/>
      <c r="S382" s="21"/>
      <c r="V382" s="21"/>
      <c r="W382" s="21"/>
      <c r="X382" s="21"/>
      <c r="Y382" s="21"/>
    </row>
    <row r="383" spans="1:25" ht="15.75" customHeight="1" x14ac:dyDescent="0.25">
      <c r="A383" s="21"/>
      <c r="B383" s="21"/>
      <c r="C383" s="21"/>
      <c r="E383" s="21"/>
      <c r="F383" s="21"/>
      <c r="G383" s="21"/>
      <c r="H383" s="74"/>
      <c r="I383" s="74"/>
      <c r="J383" s="74"/>
      <c r="K383" s="74"/>
      <c r="L383" s="21"/>
      <c r="M383" s="21"/>
      <c r="N383" s="21"/>
      <c r="O383" s="75"/>
      <c r="P383" s="21"/>
      <c r="Q383" s="21"/>
      <c r="R383" s="21"/>
      <c r="S383" s="21"/>
      <c r="V383" s="21"/>
      <c r="W383" s="21"/>
      <c r="X383" s="21"/>
      <c r="Y383" s="21"/>
    </row>
    <row r="384" spans="1:25" ht="15.75" customHeight="1" x14ac:dyDescent="0.25">
      <c r="A384" s="21"/>
      <c r="B384" s="21"/>
      <c r="C384" s="21"/>
      <c r="E384" s="21"/>
      <c r="F384" s="21"/>
      <c r="G384" s="21"/>
      <c r="H384" s="74"/>
      <c r="I384" s="74"/>
      <c r="J384" s="74"/>
      <c r="K384" s="74"/>
      <c r="L384" s="21"/>
      <c r="M384" s="21"/>
      <c r="N384" s="21"/>
      <c r="O384" s="75"/>
      <c r="P384" s="21"/>
      <c r="Q384" s="21"/>
      <c r="R384" s="21"/>
      <c r="S384" s="21"/>
      <c r="V384" s="21"/>
      <c r="W384" s="21"/>
      <c r="X384" s="21"/>
      <c r="Y384" s="21"/>
    </row>
    <row r="385" spans="1:25" ht="15.75" customHeight="1" x14ac:dyDescent="0.25">
      <c r="A385" s="21"/>
      <c r="B385" s="21"/>
      <c r="C385" s="21"/>
      <c r="E385" s="21"/>
      <c r="F385" s="21"/>
      <c r="G385" s="21"/>
      <c r="H385" s="74"/>
      <c r="I385" s="74"/>
      <c r="J385" s="74"/>
      <c r="K385" s="74"/>
      <c r="L385" s="21"/>
      <c r="M385" s="21"/>
      <c r="N385" s="21"/>
      <c r="O385" s="75"/>
      <c r="P385" s="21"/>
      <c r="Q385" s="21"/>
      <c r="R385" s="21"/>
      <c r="S385" s="21"/>
      <c r="V385" s="21"/>
      <c r="W385" s="21"/>
      <c r="X385" s="21"/>
      <c r="Y385" s="21"/>
    </row>
    <row r="386" spans="1:25" ht="15.75" customHeight="1" x14ac:dyDescent="0.25">
      <c r="A386" s="21"/>
      <c r="B386" s="21"/>
      <c r="C386" s="21"/>
      <c r="E386" s="21"/>
      <c r="F386" s="21"/>
      <c r="G386" s="21"/>
      <c r="H386" s="74"/>
      <c r="I386" s="74"/>
      <c r="J386" s="74"/>
      <c r="K386" s="74"/>
      <c r="L386" s="21"/>
      <c r="M386" s="21"/>
      <c r="N386" s="21"/>
      <c r="O386" s="75"/>
      <c r="P386" s="21"/>
      <c r="Q386" s="21"/>
      <c r="R386" s="21"/>
      <c r="S386" s="21"/>
      <c r="V386" s="21"/>
      <c r="W386" s="21"/>
      <c r="X386" s="21"/>
      <c r="Y386" s="21"/>
    </row>
    <row r="387" spans="1:25" ht="15.75" customHeight="1" x14ac:dyDescent="0.25">
      <c r="A387" s="21"/>
      <c r="B387" s="21"/>
      <c r="C387" s="21"/>
      <c r="E387" s="21"/>
      <c r="F387" s="21"/>
      <c r="G387" s="21"/>
      <c r="H387" s="74"/>
      <c r="I387" s="74"/>
      <c r="J387" s="74"/>
      <c r="K387" s="74"/>
      <c r="L387" s="21"/>
      <c r="M387" s="21"/>
      <c r="N387" s="21"/>
      <c r="O387" s="75"/>
      <c r="P387" s="21"/>
      <c r="Q387" s="21"/>
      <c r="R387" s="21"/>
      <c r="S387" s="21"/>
      <c r="V387" s="21"/>
      <c r="W387" s="21"/>
      <c r="X387" s="21"/>
      <c r="Y387" s="21"/>
    </row>
    <row r="388" spans="1:25" ht="15.75" customHeight="1" x14ac:dyDescent="0.25">
      <c r="A388" s="21"/>
      <c r="B388" s="21"/>
      <c r="C388" s="21"/>
      <c r="E388" s="21"/>
      <c r="F388" s="21"/>
      <c r="G388" s="21"/>
      <c r="H388" s="74"/>
      <c r="I388" s="74"/>
      <c r="J388" s="74"/>
      <c r="K388" s="74"/>
      <c r="L388" s="21"/>
      <c r="M388" s="21"/>
      <c r="N388" s="21"/>
      <c r="O388" s="75"/>
      <c r="P388" s="21"/>
      <c r="Q388" s="21"/>
      <c r="R388" s="21"/>
      <c r="S388" s="21"/>
      <c r="V388" s="21"/>
      <c r="W388" s="21"/>
      <c r="X388" s="21"/>
      <c r="Y388" s="21"/>
    </row>
    <row r="389" spans="1:25" ht="15.75" customHeight="1" x14ac:dyDescent="0.25">
      <c r="A389" s="21"/>
      <c r="B389" s="21"/>
      <c r="C389" s="21"/>
      <c r="E389" s="21"/>
      <c r="F389" s="21"/>
      <c r="G389" s="21"/>
      <c r="H389" s="74"/>
      <c r="I389" s="74"/>
      <c r="J389" s="74"/>
      <c r="K389" s="74"/>
      <c r="L389" s="21"/>
      <c r="M389" s="21"/>
      <c r="N389" s="21"/>
      <c r="O389" s="75"/>
      <c r="P389" s="21"/>
      <c r="Q389" s="21"/>
      <c r="R389" s="21"/>
      <c r="S389" s="21"/>
      <c r="V389" s="21"/>
      <c r="W389" s="21"/>
      <c r="X389" s="21"/>
      <c r="Y389" s="21"/>
    </row>
    <row r="390" spans="1:25" ht="15.75" customHeight="1" x14ac:dyDescent="0.25">
      <c r="A390" s="21"/>
      <c r="B390" s="21"/>
      <c r="C390" s="21"/>
      <c r="E390" s="21"/>
      <c r="F390" s="21"/>
      <c r="G390" s="21"/>
      <c r="H390" s="74"/>
      <c r="I390" s="74"/>
      <c r="J390" s="74"/>
      <c r="K390" s="74"/>
      <c r="L390" s="21"/>
      <c r="M390" s="21"/>
      <c r="N390" s="21"/>
      <c r="O390" s="75"/>
      <c r="P390" s="21"/>
      <c r="Q390" s="21"/>
      <c r="R390" s="21"/>
      <c r="S390" s="21"/>
      <c r="V390" s="21"/>
      <c r="W390" s="21"/>
      <c r="X390" s="21"/>
      <c r="Y390" s="21"/>
    </row>
    <row r="391" spans="1:25" ht="15.75" customHeight="1" x14ac:dyDescent="0.25">
      <c r="A391" s="21"/>
      <c r="B391" s="21"/>
      <c r="C391" s="21"/>
      <c r="E391" s="21"/>
      <c r="F391" s="21"/>
      <c r="G391" s="21"/>
      <c r="H391" s="74"/>
      <c r="I391" s="74"/>
      <c r="J391" s="74"/>
      <c r="K391" s="74"/>
      <c r="L391" s="21"/>
      <c r="M391" s="21"/>
      <c r="N391" s="21"/>
      <c r="O391" s="75"/>
      <c r="P391" s="21"/>
      <c r="Q391" s="21"/>
      <c r="R391" s="21"/>
      <c r="S391" s="21"/>
      <c r="V391" s="21"/>
      <c r="W391" s="21"/>
      <c r="X391" s="21"/>
      <c r="Y391" s="21"/>
    </row>
    <row r="392" spans="1:25" ht="15.75" customHeight="1" x14ac:dyDescent="0.25">
      <c r="A392" s="21"/>
      <c r="B392" s="21"/>
      <c r="C392" s="21"/>
      <c r="E392" s="21"/>
      <c r="F392" s="21"/>
      <c r="G392" s="21"/>
      <c r="H392" s="74"/>
      <c r="I392" s="74"/>
      <c r="J392" s="74"/>
      <c r="K392" s="74"/>
      <c r="L392" s="21"/>
      <c r="M392" s="21"/>
      <c r="N392" s="21"/>
      <c r="O392" s="75"/>
      <c r="P392" s="21"/>
      <c r="Q392" s="21"/>
      <c r="R392" s="21"/>
      <c r="S392" s="21"/>
      <c r="V392" s="21"/>
      <c r="W392" s="21"/>
      <c r="X392" s="21"/>
      <c r="Y392" s="21"/>
    </row>
    <row r="393" spans="1:25" ht="15.75" customHeight="1" x14ac:dyDescent="0.25">
      <c r="A393" s="21"/>
      <c r="B393" s="21"/>
      <c r="C393" s="21"/>
      <c r="E393" s="21"/>
      <c r="F393" s="21"/>
      <c r="G393" s="21"/>
      <c r="H393" s="74"/>
      <c r="I393" s="74"/>
      <c r="J393" s="74"/>
      <c r="K393" s="74"/>
      <c r="L393" s="21"/>
      <c r="M393" s="21"/>
      <c r="N393" s="21"/>
      <c r="O393" s="75"/>
      <c r="P393" s="21"/>
      <c r="Q393" s="21"/>
      <c r="R393" s="21"/>
      <c r="S393" s="21"/>
      <c r="V393" s="21"/>
      <c r="W393" s="21"/>
      <c r="X393" s="21"/>
      <c r="Y393" s="21"/>
    </row>
    <row r="394" spans="1:25" ht="15.75" customHeight="1" x14ac:dyDescent="0.25">
      <c r="A394" s="21"/>
      <c r="B394" s="21"/>
      <c r="C394" s="21"/>
      <c r="E394" s="21"/>
      <c r="F394" s="21"/>
      <c r="G394" s="21"/>
      <c r="H394" s="74"/>
      <c r="I394" s="74"/>
      <c r="J394" s="74"/>
      <c r="K394" s="74"/>
      <c r="L394" s="21"/>
      <c r="M394" s="21"/>
      <c r="N394" s="21"/>
      <c r="O394" s="75"/>
      <c r="P394" s="21"/>
      <c r="Q394" s="21"/>
      <c r="R394" s="21"/>
      <c r="S394" s="21"/>
      <c r="V394" s="21"/>
      <c r="W394" s="21"/>
      <c r="X394" s="21"/>
      <c r="Y394" s="21"/>
    </row>
    <row r="395" spans="1:25" ht="15.75" customHeight="1" x14ac:dyDescent="0.25">
      <c r="A395" s="21"/>
      <c r="B395" s="21"/>
      <c r="C395" s="21"/>
      <c r="E395" s="21"/>
      <c r="F395" s="21"/>
      <c r="G395" s="21"/>
      <c r="H395" s="74"/>
      <c r="I395" s="74"/>
      <c r="J395" s="74"/>
      <c r="K395" s="74"/>
      <c r="L395" s="21"/>
      <c r="M395" s="21"/>
      <c r="N395" s="21"/>
      <c r="O395" s="75"/>
      <c r="P395" s="21"/>
      <c r="Q395" s="21"/>
      <c r="R395" s="21"/>
      <c r="S395" s="21"/>
      <c r="V395" s="21"/>
      <c r="W395" s="21"/>
      <c r="X395" s="21"/>
      <c r="Y395" s="21"/>
    </row>
    <row r="396" spans="1:25" ht="15.75" customHeight="1" x14ac:dyDescent="0.25">
      <c r="A396" s="21"/>
      <c r="B396" s="21"/>
      <c r="C396" s="21"/>
      <c r="E396" s="21"/>
      <c r="F396" s="21"/>
      <c r="G396" s="21"/>
      <c r="H396" s="74"/>
      <c r="I396" s="74"/>
      <c r="J396" s="74"/>
      <c r="K396" s="74"/>
      <c r="L396" s="21"/>
      <c r="M396" s="21"/>
      <c r="N396" s="21"/>
      <c r="O396" s="75"/>
      <c r="P396" s="21"/>
      <c r="Q396" s="21"/>
      <c r="R396" s="21"/>
      <c r="S396" s="21"/>
      <c r="V396" s="21"/>
      <c r="W396" s="21"/>
      <c r="X396" s="21"/>
      <c r="Y396" s="21"/>
    </row>
    <row r="397" spans="1:25" ht="15.75" customHeight="1" x14ac:dyDescent="0.25">
      <c r="A397" s="21"/>
      <c r="B397" s="21"/>
      <c r="C397" s="21"/>
      <c r="E397" s="21"/>
      <c r="F397" s="21"/>
      <c r="G397" s="21"/>
      <c r="H397" s="74"/>
      <c r="I397" s="74"/>
      <c r="J397" s="74"/>
      <c r="K397" s="74"/>
      <c r="L397" s="21"/>
      <c r="M397" s="21"/>
      <c r="N397" s="21"/>
      <c r="O397" s="75"/>
      <c r="P397" s="21"/>
      <c r="Q397" s="21"/>
      <c r="R397" s="21"/>
      <c r="S397" s="21"/>
      <c r="V397" s="21"/>
      <c r="W397" s="21"/>
      <c r="X397" s="21"/>
      <c r="Y397" s="21"/>
    </row>
    <row r="398" spans="1:25" ht="15.75" customHeight="1" x14ac:dyDescent="0.25">
      <c r="A398" s="21"/>
      <c r="B398" s="21"/>
      <c r="C398" s="21"/>
      <c r="E398" s="21"/>
      <c r="F398" s="21"/>
      <c r="G398" s="21"/>
      <c r="H398" s="74"/>
      <c r="I398" s="74"/>
      <c r="J398" s="74"/>
      <c r="K398" s="74"/>
      <c r="L398" s="21"/>
      <c r="M398" s="21"/>
      <c r="N398" s="21"/>
      <c r="O398" s="75"/>
      <c r="P398" s="21"/>
      <c r="Q398" s="21"/>
      <c r="R398" s="21"/>
      <c r="S398" s="21"/>
      <c r="V398" s="21"/>
      <c r="W398" s="21"/>
      <c r="X398" s="21"/>
      <c r="Y398" s="21"/>
    </row>
    <row r="399" spans="1:25" ht="15.75" customHeight="1" x14ac:dyDescent="0.25">
      <c r="A399" s="21"/>
      <c r="B399" s="21"/>
      <c r="C399" s="21"/>
      <c r="E399" s="21"/>
      <c r="F399" s="21"/>
      <c r="G399" s="21"/>
      <c r="H399" s="74"/>
      <c r="I399" s="74"/>
      <c r="J399" s="74"/>
      <c r="K399" s="74"/>
      <c r="L399" s="21"/>
      <c r="M399" s="21"/>
      <c r="N399" s="21"/>
      <c r="O399" s="75"/>
      <c r="P399" s="21"/>
      <c r="Q399" s="21"/>
      <c r="R399" s="21"/>
      <c r="S399" s="21"/>
      <c r="V399" s="21"/>
      <c r="W399" s="21"/>
      <c r="X399" s="21"/>
      <c r="Y399" s="21"/>
    </row>
    <row r="400" spans="1:25" ht="15.75" customHeight="1" x14ac:dyDescent="0.25">
      <c r="A400" s="21"/>
      <c r="B400" s="21"/>
      <c r="C400" s="21"/>
      <c r="E400" s="21"/>
      <c r="F400" s="21"/>
      <c r="G400" s="21"/>
      <c r="H400" s="74"/>
      <c r="I400" s="74"/>
      <c r="J400" s="74"/>
      <c r="K400" s="74"/>
      <c r="L400" s="21"/>
      <c r="M400" s="21"/>
      <c r="N400" s="21"/>
      <c r="O400" s="75"/>
      <c r="P400" s="21"/>
      <c r="Q400" s="21"/>
      <c r="R400" s="21"/>
      <c r="S400" s="21"/>
      <c r="V400" s="21"/>
      <c r="W400" s="21"/>
      <c r="X400" s="21"/>
      <c r="Y400" s="21"/>
    </row>
    <row r="401" spans="1:25" ht="15.75" customHeight="1" x14ac:dyDescent="0.25">
      <c r="A401" s="21"/>
      <c r="B401" s="21"/>
      <c r="C401" s="21"/>
      <c r="E401" s="21"/>
      <c r="F401" s="21"/>
      <c r="G401" s="21"/>
      <c r="H401" s="74"/>
      <c r="I401" s="74"/>
      <c r="J401" s="74"/>
      <c r="K401" s="74"/>
      <c r="L401" s="21"/>
      <c r="M401" s="21"/>
      <c r="N401" s="21"/>
      <c r="O401" s="75"/>
      <c r="P401" s="21"/>
      <c r="Q401" s="21"/>
      <c r="R401" s="21"/>
      <c r="S401" s="21"/>
      <c r="V401" s="21"/>
      <c r="W401" s="21"/>
      <c r="X401" s="21"/>
      <c r="Y401" s="21"/>
    </row>
    <row r="402" spans="1:25" ht="15.75" customHeight="1" x14ac:dyDescent="0.25">
      <c r="A402" s="21"/>
      <c r="B402" s="21"/>
      <c r="C402" s="21"/>
      <c r="E402" s="21"/>
      <c r="F402" s="21"/>
      <c r="G402" s="21"/>
      <c r="H402" s="74"/>
      <c r="I402" s="74"/>
      <c r="J402" s="74"/>
      <c r="K402" s="74"/>
      <c r="L402" s="21"/>
      <c r="M402" s="21"/>
      <c r="N402" s="21"/>
      <c r="O402" s="75"/>
      <c r="P402" s="21"/>
      <c r="Q402" s="21"/>
      <c r="R402" s="21"/>
      <c r="S402" s="21"/>
      <c r="V402" s="21"/>
      <c r="W402" s="21"/>
      <c r="X402" s="21"/>
      <c r="Y402" s="21"/>
    </row>
    <row r="403" spans="1:25" ht="15.75" customHeight="1" x14ac:dyDescent="0.25">
      <c r="A403" s="21"/>
      <c r="B403" s="21"/>
      <c r="C403" s="21"/>
      <c r="E403" s="21"/>
      <c r="F403" s="21"/>
      <c r="G403" s="21"/>
      <c r="H403" s="74"/>
      <c r="I403" s="74"/>
      <c r="J403" s="74"/>
      <c r="K403" s="74"/>
      <c r="L403" s="21"/>
      <c r="M403" s="21"/>
      <c r="N403" s="21"/>
      <c r="O403" s="75"/>
      <c r="P403" s="21"/>
      <c r="Q403" s="21"/>
      <c r="R403" s="21"/>
      <c r="S403" s="21"/>
      <c r="V403" s="21"/>
      <c r="W403" s="21"/>
      <c r="X403" s="21"/>
      <c r="Y403" s="21"/>
    </row>
    <row r="404" spans="1:25" ht="15.75" customHeight="1" x14ac:dyDescent="0.25">
      <c r="A404" s="21"/>
      <c r="B404" s="21"/>
      <c r="C404" s="21"/>
      <c r="E404" s="21"/>
      <c r="F404" s="21"/>
      <c r="G404" s="21"/>
      <c r="H404" s="74"/>
      <c r="I404" s="74"/>
      <c r="J404" s="74"/>
      <c r="K404" s="74"/>
      <c r="L404" s="21"/>
      <c r="M404" s="21"/>
      <c r="N404" s="21"/>
      <c r="O404" s="75"/>
      <c r="P404" s="21"/>
      <c r="Q404" s="21"/>
      <c r="R404" s="21"/>
      <c r="S404" s="21"/>
      <c r="V404" s="21"/>
      <c r="W404" s="21"/>
      <c r="X404" s="21"/>
      <c r="Y404" s="21"/>
    </row>
    <row r="405" spans="1:25" ht="15.75" customHeight="1" x14ac:dyDescent="0.25">
      <c r="A405" s="21"/>
      <c r="B405" s="21"/>
      <c r="C405" s="21"/>
      <c r="E405" s="21"/>
      <c r="F405" s="21"/>
      <c r="G405" s="21"/>
      <c r="H405" s="74"/>
      <c r="I405" s="74"/>
      <c r="J405" s="74"/>
      <c r="K405" s="74"/>
      <c r="L405" s="21"/>
      <c r="M405" s="21"/>
      <c r="N405" s="21"/>
      <c r="O405" s="75"/>
      <c r="P405" s="21"/>
      <c r="Q405" s="21"/>
      <c r="R405" s="21"/>
      <c r="S405" s="21"/>
      <c r="V405" s="21"/>
      <c r="W405" s="21"/>
      <c r="X405" s="21"/>
      <c r="Y405" s="21"/>
    </row>
    <row r="406" spans="1:25" ht="15.75" customHeight="1" x14ac:dyDescent="0.25">
      <c r="A406" s="21"/>
      <c r="B406" s="21"/>
      <c r="C406" s="21"/>
      <c r="E406" s="21"/>
      <c r="F406" s="21"/>
      <c r="G406" s="21"/>
      <c r="H406" s="74"/>
      <c r="I406" s="74"/>
      <c r="J406" s="74"/>
      <c r="K406" s="74"/>
      <c r="L406" s="21"/>
      <c r="M406" s="21"/>
      <c r="N406" s="21"/>
      <c r="O406" s="75"/>
      <c r="P406" s="21"/>
      <c r="Q406" s="21"/>
      <c r="R406" s="21"/>
      <c r="S406" s="21"/>
      <c r="V406" s="21"/>
      <c r="W406" s="21"/>
      <c r="X406" s="21"/>
      <c r="Y406" s="21"/>
    </row>
    <row r="407" spans="1:25" ht="15.75" customHeight="1" x14ac:dyDescent="0.25">
      <c r="A407" s="21"/>
      <c r="B407" s="21"/>
      <c r="C407" s="21"/>
      <c r="E407" s="21"/>
      <c r="F407" s="21"/>
      <c r="G407" s="21"/>
      <c r="H407" s="74"/>
      <c r="I407" s="74"/>
      <c r="J407" s="74"/>
      <c r="K407" s="74"/>
      <c r="L407" s="21"/>
      <c r="M407" s="21"/>
      <c r="N407" s="21"/>
      <c r="O407" s="75"/>
      <c r="P407" s="21"/>
      <c r="Q407" s="21"/>
      <c r="R407" s="21"/>
      <c r="S407" s="21"/>
      <c r="V407" s="21"/>
      <c r="W407" s="21"/>
      <c r="X407" s="21"/>
      <c r="Y407" s="21"/>
    </row>
    <row r="408" spans="1:25" ht="15.75" customHeight="1" x14ac:dyDescent="0.25">
      <c r="A408" s="21"/>
      <c r="B408" s="21"/>
      <c r="C408" s="21"/>
      <c r="E408" s="21"/>
      <c r="F408" s="21"/>
      <c r="G408" s="21"/>
      <c r="H408" s="74"/>
      <c r="I408" s="74"/>
      <c r="J408" s="74"/>
      <c r="K408" s="74"/>
      <c r="L408" s="21"/>
      <c r="M408" s="21"/>
      <c r="N408" s="21"/>
      <c r="O408" s="75"/>
      <c r="P408" s="21"/>
      <c r="Q408" s="21"/>
      <c r="R408" s="21"/>
      <c r="S408" s="21"/>
      <c r="V408" s="21"/>
      <c r="W408" s="21"/>
      <c r="X408" s="21"/>
      <c r="Y408" s="21"/>
    </row>
    <row r="409" spans="1:25" ht="15.75" customHeight="1" x14ac:dyDescent="0.25">
      <c r="A409" s="21"/>
      <c r="B409" s="21"/>
      <c r="C409" s="21"/>
      <c r="E409" s="21"/>
      <c r="F409" s="21"/>
      <c r="G409" s="21"/>
      <c r="H409" s="74"/>
      <c r="I409" s="74"/>
      <c r="J409" s="74"/>
      <c r="K409" s="74"/>
      <c r="L409" s="21"/>
      <c r="M409" s="21"/>
      <c r="N409" s="21"/>
      <c r="O409" s="75"/>
      <c r="P409" s="21"/>
      <c r="Q409" s="21"/>
      <c r="R409" s="21"/>
      <c r="S409" s="21"/>
      <c r="V409" s="21"/>
      <c r="W409" s="21"/>
      <c r="X409" s="21"/>
      <c r="Y409" s="21"/>
    </row>
    <row r="410" spans="1:25" ht="15.75" customHeight="1" x14ac:dyDescent="0.25">
      <c r="A410" s="21"/>
      <c r="B410" s="21"/>
      <c r="C410" s="21"/>
      <c r="E410" s="21"/>
      <c r="F410" s="21"/>
      <c r="G410" s="21"/>
      <c r="H410" s="74"/>
      <c r="I410" s="74"/>
      <c r="J410" s="74"/>
      <c r="K410" s="74"/>
      <c r="L410" s="21"/>
      <c r="M410" s="21"/>
      <c r="N410" s="21"/>
      <c r="O410" s="75"/>
      <c r="P410" s="21"/>
      <c r="Q410" s="21"/>
      <c r="R410" s="21"/>
      <c r="S410" s="21"/>
      <c r="V410" s="21"/>
      <c r="W410" s="21"/>
      <c r="X410" s="21"/>
      <c r="Y410" s="21"/>
    </row>
    <row r="411" spans="1:25" ht="15.75" customHeight="1" x14ac:dyDescent="0.25">
      <c r="A411" s="21"/>
      <c r="B411" s="21"/>
      <c r="C411" s="21"/>
      <c r="E411" s="21"/>
      <c r="F411" s="21"/>
      <c r="G411" s="21"/>
      <c r="H411" s="74"/>
      <c r="I411" s="74"/>
      <c r="J411" s="74"/>
      <c r="K411" s="74"/>
      <c r="L411" s="21"/>
      <c r="M411" s="21"/>
      <c r="N411" s="21"/>
      <c r="O411" s="75"/>
      <c r="P411" s="21"/>
      <c r="Q411" s="21"/>
      <c r="R411" s="21"/>
      <c r="S411" s="21"/>
      <c r="V411" s="21"/>
      <c r="W411" s="21"/>
      <c r="X411" s="21"/>
      <c r="Y411" s="21"/>
    </row>
    <row r="412" spans="1:25" ht="15.75" customHeight="1" x14ac:dyDescent="0.25">
      <c r="A412" s="21"/>
      <c r="B412" s="21"/>
      <c r="C412" s="21"/>
      <c r="E412" s="21"/>
      <c r="F412" s="21"/>
      <c r="G412" s="21"/>
      <c r="H412" s="74"/>
      <c r="I412" s="74"/>
      <c r="J412" s="74"/>
      <c r="K412" s="74"/>
      <c r="L412" s="21"/>
      <c r="M412" s="21"/>
      <c r="N412" s="21"/>
      <c r="O412" s="75"/>
      <c r="P412" s="21"/>
      <c r="Q412" s="21"/>
      <c r="R412" s="21"/>
      <c r="S412" s="21"/>
      <c r="V412" s="21"/>
      <c r="W412" s="21"/>
      <c r="X412" s="21"/>
      <c r="Y412" s="21"/>
    </row>
    <row r="413" spans="1:25" ht="15.75" customHeight="1" x14ac:dyDescent="0.25">
      <c r="A413" s="21"/>
      <c r="B413" s="21"/>
      <c r="C413" s="21"/>
      <c r="E413" s="21"/>
      <c r="F413" s="21"/>
      <c r="G413" s="21"/>
      <c r="H413" s="74"/>
      <c r="I413" s="74"/>
      <c r="J413" s="74"/>
      <c r="K413" s="74"/>
      <c r="L413" s="21"/>
      <c r="M413" s="21"/>
      <c r="N413" s="21"/>
      <c r="O413" s="75"/>
      <c r="P413" s="21"/>
      <c r="Q413" s="21"/>
      <c r="R413" s="21"/>
      <c r="S413" s="21"/>
      <c r="V413" s="21"/>
      <c r="W413" s="21"/>
      <c r="X413" s="21"/>
      <c r="Y413" s="21"/>
    </row>
    <row r="414" spans="1:25" ht="15.75" customHeight="1" x14ac:dyDescent="0.25">
      <c r="A414" s="21"/>
      <c r="B414" s="21"/>
      <c r="C414" s="21"/>
      <c r="E414" s="21"/>
      <c r="F414" s="21"/>
      <c r="G414" s="21"/>
      <c r="H414" s="74"/>
      <c r="I414" s="74"/>
      <c r="J414" s="74"/>
      <c r="K414" s="74"/>
      <c r="L414" s="21"/>
      <c r="M414" s="21"/>
      <c r="N414" s="21"/>
      <c r="O414" s="75"/>
      <c r="P414" s="21"/>
      <c r="Q414" s="21"/>
      <c r="R414" s="21"/>
      <c r="S414" s="21"/>
      <c r="V414" s="21"/>
      <c r="W414" s="21"/>
      <c r="X414" s="21"/>
      <c r="Y414" s="21"/>
    </row>
    <row r="415" spans="1:25" ht="15.75" customHeight="1" x14ac:dyDescent="0.25">
      <c r="A415" s="21"/>
      <c r="B415" s="21"/>
      <c r="C415" s="21"/>
      <c r="E415" s="21"/>
      <c r="F415" s="21"/>
      <c r="G415" s="21"/>
      <c r="H415" s="74"/>
      <c r="I415" s="74"/>
      <c r="J415" s="74"/>
      <c r="K415" s="74"/>
      <c r="L415" s="21"/>
      <c r="M415" s="21"/>
      <c r="N415" s="21"/>
      <c r="O415" s="75"/>
      <c r="P415" s="21"/>
      <c r="Q415" s="21"/>
      <c r="R415" s="21"/>
      <c r="S415" s="21"/>
      <c r="V415" s="21"/>
      <c r="W415" s="21"/>
      <c r="X415" s="21"/>
      <c r="Y415" s="21"/>
    </row>
    <row r="416" spans="1:25" ht="15.75" customHeight="1" x14ac:dyDescent="0.25">
      <c r="A416" s="21"/>
      <c r="B416" s="21"/>
      <c r="C416" s="21"/>
      <c r="E416" s="21"/>
      <c r="F416" s="21"/>
      <c r="G416" s="21"/>
      <c r="H416" s="74"/>
      <c r="I416" s="74"/>
      <c r="J416" s="74"/>
      <c r="K416" s="74"/>
      <c r="L416" s="21"/>
      <c r="M416" s="21"/>
      <c r="N416" s="21"/>
      <c r="O416" s="75"/>
      <c r="P416" s="21"/>
      <c r="Q416" s="21"/>
      <c r="R416" s="21"/>
      <c r="S416" s="21"/>
      <c r="V416" s="21"/>
      <c r="W416" s="21"/>
      <c r="X416" s="21"/>
      <c r="Y416" s="21"/>
    </row>
    <row r="417" spans="1:25" ht="15.75" customHeight="1" x14ac:dyDescent="0.25">
      <c r="A417" s="21"/>
      <c r="B417" s="21"/>
      <c r="C417" s="21"/>
      <c r="E417" s="21"/>
      <c r="F417" s="21"/>
      <c r="G417" s="21"/>
      <c r="H417" s="74"/>
      <c r="I417" s="74"/>
      <c r="J417" s="74"/>
      <c r="K417" s="74"/>
      <c r="L417" s="21"/>
      <c r="M417" s="21"/>
      <c r="N417" s="21"/>
      <c r="O417" s="75"/>
      <c r="P417" s="21"/>
      <c r="Q417" s="21"/>
      <c r="R417" s="21"/>
      <c r="S417" s="21"/>
      <c r="V417" s="21"/>
      <c r="W417" s="21"/>
      <c r="X417" s="21"/>
      <c r="Y417" s="21"/>
    </row>
    <row r="418" spans="1:25" ht="15.75" customHeight="1" x14ac:dyDescent="0.25">
      <c r="A418" s="21"/>
      <c r="B418" s="21"/>
      <c r="C418" s="21"/>
      <c r="E418" s="21"/>
      <c r="F418" s="21"/>
      <c r="G418" s="21"/>
      <c r="H418" s="74"/>
      <c r="I418" s="74"/>
      <c r="J418" s="74"/>
      <c r="K418" s="74"/>
      <c r="L418" s="21"/>
      <c r="M418" s="21"/>
      <c r="N418" s="21"/>
      <c r="O418" s="75"/>
      <c r="P418" s="21"/>
      <c r="Q418" s="21"/>
      <c r="R418" s="21"/>
      <c r="S418" s="21"/>
      <c r="V418" s="21"/>
      <c r="W418" s="21"/>
      <c r="X418" s="21"/>
      <c r="Y418" s="21"/>
    </row>
    <row r="419" spans="1:25" ht="15.75" customHeight="1" x14ac:dyDescent="0.25">
      <c r="A419" s="21"/>
      <c r="B419" s="21"/>
      <c r="C419" s="21"/>
      <c r="E419" s="21"/>
      <c r="F419" s="21"/>
      <c r="G419" s="21"/>
      <c r="H419" s="74"/>
      <c r="I419" s="74"/>
      <c r="J419" s="74"/>
      <c r="K419" s="74"/>
      <c r="L419" s="21"/>
      <c r="M419" s="21"/>
      <c r="N419" s="21"/>
      <c r="O419" s="75"/>
      <c r="P419" s="21"/>
      <c r="Q419" s="21"/>
      <c r="R419" s="21"/>
      <c r="S419" s="21"/>
      <c r="V419" s="21"/>
      <c r="W419" s="21"/>
      <c r="X419" s="21"/>
      <c r="Y419" s="21"/>
    </row>
    <row r="420" spans="1:25" ht="15.75" customHeight="1" x14ac:dyDescent="0.25">
      <c r="A420" s="21"/>
      <c r="B420" s="21"/>
      <c r="C420" s="21"/>
      <c r="E420" s="21"/>
      <c r="F420" s="21"/>
      <c r="G420" s="21"/>
      <c r="H420" s="74"/>
      <c r="I420" s="74"/>
      <c r="J420" s="74"/>
      <c r="K420" s="74"/>
      <c r="L420" s="21"/>
      <c r="M420" s="21"/>
      <c r="N420" s="21"/>
      <c r="O420" s="75"/>
      <c r="P420" s="21"/>
      <c r="Q420" s="21"/>
      <c r="R420" s="21"/>
      <c r="S420" s="21"/>
      <c r="V420" s="21"/>
      <c r="W420" s="21"/>
      <c r="X420" s="21"/>
      <c r="Y420" s="21"/>
    </row>
    <row r="421" spans="1:25" ht="15.75" customHeight="1" x14ac:dyDescent="0.25">
      <c r="A421" s="21"/>
      <c r="B421" s="21"/>
      <c r="C421" s="21"/>
      <c r="E421" s="21"/>
      <c r="F421" s="21"/>
      <c r="G421" s="21"/>
      <c r="H421" s="74"/>
      <c r="I421" s="74"/>
      <c r="J421" s="74"/>
      <c r="K421" s="74"/>
      <c r="L421" s="21"/>
      <c r="M421" s="21"/>
      <c r="N421" s="21"/>
      <c r="O421" s="75"/>
      <c r="P421" s="21"/>
      <c r="Q421" s="21"/>
      <c r="R421" s="21"/>
      <c r="S421" s="21"/>
      <c r="V421" s="21"/>
      <c r="W421" s="21"/>
      <c r="X421" s="21"/>
      <c r="Y421" s="21"/>
    </row>
    <row r="422" spans="1:25" ht="15.75" customHeight="1" x14ac:dyDescent="0.25">
      <c r="A422" s="21"/>
      <c r="B422" s="21"/>
      <c r="C422" s="21"/>
      <c r="E422" s="21"/>
      <c r="F422" s="21"/>
      <c r="G422" s="21"/>
      <c r="H422" s="74"/>
      <c r="I422" s="74"/>
      <c r="J422" s="74"/>
      <c r="K422" s="74"/>
      <c r="L422" s="21"/>
      <c r="M422" s="21"/>
      <c r="N422" s="21"/>
      <c r="O422" s="75"/>
      <c r="P422" s="21"/>
      <c r="Q422" s="21"/>
      <c r="R422" s="21"/>
      <c r="S422" s="21"/>
      <c r="V422" s="21"/>
      <c r="W422" s="21"/>
      <c r="X422" s="21"/>
      <c r="Y422" s="21"/>
    </row>
    <row r="423" spans="1:25" ht="15.75" customHeight="1" x14ac:dyDescent="0.25">
      <c r="A423" s="21"/>
      <c r="B423" s="21"/>
      <c r="C423" s="21"/>
      <c r="E423" s="21"/>
      <c r="F423" s="21"/>
      <c r="G423" s="21"/>
      <c r="H423" s="74"/>
      <c r="I423" s="74"/>
      <c r="J423" s="74"/>
      <c r="K423" s="74"/>
      <c r="L423" s="21"/>
      <c r="M423" s="21"/>
      <c r="N423" s="21"/>
      <c r="O423" s="75"/>
      <c r="P423" s="21"/>
      <c r="Q423" s="21"/>
      <c r="R423" s="21"/>
      <c r="S423" s="21"/>
      <c r="V423" s="21"/>
      <c r="W423" s="21"/>
      <c r="X423" s="21"/>
      <c r="Y423" s="21"/>
    </row>
    <row r="424" spans="1:25" ht="15.75" customHeight="1" x14ac:dyDescent="0.25">
      <c r="A424" s="21"/>
      <c r="B424" s="21"/>
      <c r="C424" s="21"/>
      <c r="E424" s="21"/>
      <c r="F424" s="21"/>
      <c r="G424" s="21"/>
      <c r="H424" s="74"/>
      <c r="I424" s="74"/>
      <c r="J424" s="74"/>
      <c r="K424" s="74"/>
      <c r="L424" s="21"/>
      <c r="M424" s="21"/>
      <c r="N424" s="21"/>
      <c r="O424" s="75"/>
      <c r="P424" s="21"/>
      <c r="Q424" s="21"/>
      <c r="R424" s="21"/>
      <c r="S424" s="21"/>
      <c r="V424" s="21"/>
      <c r="W424" s="21"/>
      <c r="X424" s="21"/>
      <c r="Y424" s="21"/>
    </row>
    <row r="425" spans="1:25" ht="15.75" customHeight="1" x14ac:dyDescent="0.25">
      <c r="A425" s="21"/>
      <c r="B425" s="21"/>
      <c r="C425" s="21"/>
      <c r="E425" s="21"/>
      <c r="F425" s="21"/>
      <c r="G425" s="21"/>
      <c r="H425" s="74"/>
      <c r="I425" s="74"/>
      <c r="J425" s="74"/>
      <c r="K425" s="74"/>
      <c r="L425" s="21"/>
      <c r="M425" s="21"/>
      <c r="N425" s="21"/>
      <c r="O425" s="75"/>
      <c r="P425" s="21"/>
      <c r="Q425" s="21"/>
      <c r="R425" s="21"/>
      <c r="S425" s="21"/>
      <c r="V425" s="21"/>
      <c r="W425" s="21"/>
      <c r="X425" s="21"/>
      <c r="Y425" s="21"/>
    </row>
    <row r="426" spans="1:25" ht="15.75" customHeight="1" x14ac:dyDescent="0.25">
      <c r="A426" s="21"/>
      <c r="B426" s="21"/>
      <c r="C426" s="21"/>
      <c r="E426" s="21"/>
      <c r="F426" s="21"/>
      <c r="G426" s="21"/>
      <c r="H426" s="74"/>
      <c r="I426" s="74"/>
      <c r="J426" s="74"/>
      <c r="K426" s="74"/>
      <c r="L426" s="21"/>
      <c r="M426" s="21"/>
      <c r="N426" s="21"/>
      <c r="O426" s="75"/>
      <c r="P426" s="21"/>
      <c r="Q426" s="21"/>
      <c r="R426" s="21"/>
      <c r="S426" s="21"/>
      <c r="V426" s="21"/>
      <c r="W426" s="21"/>
      <c r="X426" s="21"/>
      <c r="Y426" s="21"/>
    </row>
    <row r="427" spans="1:25" ht="15.75" customHeight="1" x14ac:dyDescent="0.25">
      <c r="A427" s="21"/>
      <c r="B427" s="21"/>
      <c r="C427" s="21"/>
      <c r="E427" s="21"/>
      <c r="F427" s="21"/>
      <c r="G427" s="21"/>
      <c r="H427" s="74"/>
      <c r="I427" s="74"/>
      <c r="J427" s="74"/>
      <c r="K427" s="74"/>
      <c r="L427" s="21"/>
      <c r="M427" s="21"/>
      <c r="N427" s="21"/>
      <c r="O427" s="75"/>
      <c r="P427" s="21"/>
      <c r="Q427" s="21"/>
      <c r="R427" s="21"/>
      <c r="S427" s="21"/>
      <c r="V427" s="21"/>
      <c r="W427" s="21"/>
      <c r="X427" s="21"/>
      <c r="Y427" s="21"/>
    </row>
    <row r="428" spans="1:25" ht="15.75" customHeight="1" x14ac:dyDescent="0.25">
      <c r="A428" s="21"/>
      <c r="B428" s="21"/>
      <c r="C428" s="21"/>
      <c r="E428" s="21"/>
      <c r="F428" s="21"/>
      <c r="G428" s="21"/>
      <c r="H428" s="74"/>
      <c r="I428" s="74"/>
      <c r="J428" s="74"/>
      <c r="K428" s="74"/>
      <c r="L428" s="21"/>
      <c r="M428" s="21"/>
      <c r="N428" s="21"/>
      <c r="O428" s="75"/>
      <c r="P428" s="21"/>
      <c r="Q428" s="21"/>
      <c r="R428" s="21"/>
      <c r="S428" s="21"/>
      <c r="V428" s="21"/>
      <c r="W428" s="21"/>
      <c r="X428" s="21"/>
      <c r="Y428" s="21"/>
    </row>
    <row r="429" spans="1:25" ht="15.75" customHeight="1" x14ac:dyDescent="0.25">
      <c r="A429" s="21"/>
      <c r="B429" s="21"/>
      <c r="C429" s="21"/>
      <c r="E429" s="21"/>
      <c r="F429" s="21"/>
      <c r="G429" s="21"/>
      <c r="H429" s="74"/>
      <c r="I429" s="74"/>
      <c r="J429" s="74"/>
      <c r="K429" s="74"/>
      <c r="L429" s="21"/>
      <c r="M429" s="21"/>
      <c r="N429" s="21"/>
      <c r="O429" s="75"/>
      <c r="P429" s="21"/>
      <c r="Q429" s="21"/>
      <c r="R429" s="21"/>
      <c r="S429" s="21"/>
      <c r="V429" s="21"/>
      <c r="W429" s="21"/>
      <c r="X429" s="21"/>
      <c r="Y429" s="21"/>
    </row>
    <row r="430" spans="1:25" ht="15.75" customHeight="1" x14ac:dyDescent="0.25">
      <c r="A430" s="21"/>
      <c r="B430" s="21"/>
      <c r="C430" s="21"/>
      <c r="E430" s="21"/>
      <c r="F430" s="21"/>
      <c r="G430" s="21"/>
      <c r="H430" s="74"/>
      <c r="I430" s="74"/>
      <c r="J430" s="74"/>
      <c r="K430" s="74"/>
      <c r="L430" s="21"/>
      <c r="M430" s="21"/>
      <c r="N430" s="21"/>
      <c r="O430" s="75"/>
      <c r="P430" s="21"/>
      <c r="Q430" s="21"/>
      <c r="R430" s="21"/>
      <c r="S430" s="21"/>
      <c r="V430" s="21"/>
      <c r="W430" s="21"/>
      <c r="X430" s="21"/>
      <c r="Y430" s="21"/>
    </row>
    <row r="431" spans="1:25" ht="15.75" customHeight="1" x14ac:dyDescent="0.25">
      <c r="A431" s="21"/>
      <c r="B431" s="21"/>
      <c r="C431" s="21"/>
      <c r="E431" s="21"/>
      <c r="F431" s="21"/>
      <c r="G431" s="21"/>
      <c r="H431" s="74"/>
      <c r="I431" s="74"/>
      <c r="J431" s="74"/>
      <c r="K431" s="74"/>
      <c r="L431" s="21"/>
      <c r="M431" s="21"/>
      <c r="N431" s="21"/>
      <c r="O431" s="75"/>
      <c r="P431" s="21"/>
      <c r="Q431" s="21"/>
      <c r="R431" s="21"/>
      <c r="S431" s="21"/>
      <c r="V431" s="21"/>
      <c r="W431" s="21"/>
      <c r="X431" s="21"/>
      <c r="Y431" s="21"/>
    </row>
    <row r="432" spans="1:25" ht="15.75" customHeight="1" x14ac:dyDescent="0.25">
      <c r="A432" s="21"/>
      <c r="B432" s="21"/>
      <c r="C432" s="21"/>
      <c r="E432" s="21"/>
      <c r="F432" s="21"/>
      <c r="G432" s="21"/>
      <c r="H432" s="74"/>
      <c r="I432" s="74"/>
      <c r="J432" s="74"/>
      <c r="K432" s="74"/>
      <c r="L432" s="21"/>
      <c r="M432" s="21"/>
      <c r="N432" s="21"/>
      <c r="O432" s="75"/>
      <c r="P432" s="21"/>
      <c r="Q432" s="21"/>
      <c r="R432" s="21"/>
      <c r="S432" s="21"/>
      <c r="V432" s="21"/>
      <c r="W432" s="21"/>
      <c r="X432" s="21"/>
      <c r="Y432" s="21"/>
    </row>
    <row r="433" spans="1:25" ht="15.75" customHeight="1" x14ac:dyDescent="0.25">
      <c r="A433" s="21"/>
      <c r="B433" s="21"/>
      <c r="C433" s="21"/>
      <c r="E433" s="21"/>
      <c r="F433" s="21"/>
      <c r="G433" s="21"/>
      <c r="H433" s="74"/>
      <c r="I433" s="74"/>
      <c r="J433" s="74"/>
      <c r="K433" s="74"/>
      <c r="L433" s="21"/>
      <c r="M433" s="21"/>
      <c r="N433" s="21"/>
      <c r="O433" s="75"/>
      <c r="P433" s="21"/>
      <c r="Q433" s="21"/>
      <c r="R433" s="21"/>
      <c r="S433" s="21"/>
      <c r="V433" s="21"/>
      <c r="W433" s="21"/>
      <c r="X433" s="21"/>
      <c r="Y433" s="21"/>
    </row>
    <row r="434" spans="1:25" ht="15.75" customHeight="1" x14ac:dyDescent="0.25">
      <c r="A434" s="21"/>
      <c r="B434" s="21"/>
      <c r="C434" s="21"/>
      <c r="E434" s="21"/>
      <c r="F434" s="21"/>
      <c r="G434" s="21"/>
      <c r="H434" s="74"/>
      <c r="I434" s="74"/>
      <c r="J434" s="74"/>
      <c r="K434" s="74"/>
      <c r="L434" s="21"/>
      <c r="M434" s="21"/>
      <c r="N434" s="21"/>
      <c r="O434" s="75"/>
      <c r="P434" s="21"/>
      <c r="Q434" s="21"/>
      <c r="R434" s="21"/>
      <c r="S434" s="21"/>
      <c r="V434" s="21"/>
      <c r="W434" s="21"/>
      <c r="X434" s="21"/>
      <c r="Y434" s="21"/>
    </row>
    <row r="435" spans="1:25" ht="15.75" customHeight="1" x14ac:dyDescent="0.25">
      <c r="A435" s="21"/>
      <c r="B435" s="21"/>
      <c r="C435" s="21"/>
      <c r="E435" s="21"/>
      <c r="F435" s="21"/>
      <c r="G435" s="21"/>
      <c r="H435" s="74"/>
      <c r="I435" s="74"/>
      <c r="J435" s="74"/>
      <c r="K435" s="74"/>
      <c r="L435" s="21"/>
      <c r="M435" s="21"/>
      <c r="N435" s="21"/>
      <c r="O435" s="75"/>
      <c r="P435" s="21"/>
      <c r="Q435" s="21"/>
      <c r="R435" s="21"/>
      <c r="S435" s="21"/>
      <c r="V435" s="21"/>
      <c r="W435" s="21"/>
      <c r="X435" s="21"/>
      <c r="Y435" s="21"/>
    </row>
    <row r="436" spans="1:25" ht="15.75" customHeight="1" x14ac:dyDescent="0.25">
      <c r="A436" s="21"/>
      <c r="B436" s="21"/>
      <c r="C436" s="21"/>
      <c r="E436" s="21"/>
      <c r="F436" s="21"/>
      <c r="G436" s="21"/>
      <c r="H436" s="74"/>
      <c r="I436" s="74"/>
      <c r="J436" s="74"/>
      <c r="K436" s="74"/>
      <c r="L436" s="21"/>
      <c r="M436" s="21"/>
      <c r="N436" s="21"/>
      <c r="O436" s="75"/>
      <c r="P436" s="21"/>
      <c r="Q436" s="21"/>
      <c r="R436" s="21"/>
      <c r="S436" s="21"/>
      <c r="V436" s="21"/>
      <c r="W436" s="21"/>
      <c r="X436" s="21"/>
      <c r="Y436" s="21"/>
    </row>
    <row r="437" spans="1:25" ht="15.75" customHeight="1" x14ac:dyDescent="0.25">
      <c r="A437" s="21"/>
      <c r="B437" s="21"/>
      <c r="C437" s="21"/>
      <c r="E437" s="21"/>
      <c r="F437" s="21"/>
      <c r="G437" s="21"/>
      <c r="H437" s="74"/>
      <c r="I437" s="74"/>
      <c r="J437" s="74"/>
      <c r="K437" s="74"/>
      <c r="L437" s="21"/>
      <c r="M437" s="21"/>
      <c r="N437" s="21"/>
      <c r="O437" s="75"/>
      <c r="P437" s="21"/>
      <c r="Q437" s="21"/>
      <c r="R437" s="21"/>
      <c r="S437" s="21"/>
      <c r="V437" s="21"/>
      <c r="W437" s="21"/>
      <c r="X437" s="21"/>
      <c r="Y437" s="21"/>
    </row>
    <row r="438" spans="1:25" ht="15.75" customHeight="1" x14ac:dyDescent="0.25">
      <c r="A438" s="21"/>
      <c r="B438" s="21"/>
      <c r="C438" s="21"/>
      <c r="E438" s="21"/>
      <c r="F438" s="21"/>
      <c r="G438" s="21"/>
      <c r="H438" s="74"/>
      <c r="I438" s="74"/>
      <c r="J438" s="74"/>
      <c r="K438" s="74"/>
      <c r="L438" s="21"/>
      <c r="M438" s="21"/>
      <c r="N438" s="21"/>
      <c r="O438" s="75"/>
      <c r="P438" s="21"/>
      <c r="Q438" s="21"/>
      <c r="R438" s="21"/>
      <c r="S438" s="21"/>
      <c r="V438" s="21"/>
      <c r="W438" s="21"/>
      <c r="X438" s="21"/>
      <c r="Y438" s="21"/>
    </row>
    <row r="439" spans="1:25" ht="15.75" customHeight="1" x14ac:dyDescent="0.25">
      <c r="A439" s="21"/>
      <c r="B439" s="21"/>
      <c r="C439" s="21"/>
      <c r="E439" s="21"/>
      <c r="F439" s="21"/>
      <c r="G439" s="21"/>
      <c r="H439" s="74"/>
      <c r="I439" s="74"/>
      <c r="J439" s="74"/>
      <c r="K439" s="74"/>
      <c r="L439" s="21"/>
      <c r="M439" s="21"/>
      <c r="N439" s="21"/>
      <c r="O439" s="75"/>
      <c r="P439" s="21"/>
      <c r="Q439" s="21"/>
      <c r="R439" s="21"/>
      <c r="S439" s="21"/>
      <c r="V439" s="21"/>
      <c r="W439" s="21"/>
      <c r="X439" s="21"/>
      <c r="Y439" s="21"/>
    </row>
    <row r="440" spans="1:25" ht="15.75" customHeight="1" x14ac:dyDescent="0.25">
      <c r="A440" s="21"/>
      <c r="B440" s="21"/>
      <c r="C440" s="21"/>
      <c r="E440" s="21"/>
      <c r="F440" s="21"/>
      <c r="G440" s="21"/>
      <c r="H440" s="74"/>
      <c r="I440" s="74"/>
      <c r="J440" s="74"/>
      <c r="K440" s="74"/>
      <c r="L440" s="21"/>
      <c r="M440" s="21"/>
      <c r="N440" s="21"/>
      <c r="O440" s="75"/>
      <c r="P440" s="21"/>
      <c r="Q440" s="21"/>
      <c r="R440" s="21"/>
      <c r="S440" s="21"/>
      <c r="V440" s="21"/>
      <c r="W440" s="21"/>
      <c r="X440" s="21"/>
      <c r="Y440" s="21"/>
    </row>
    <row r="441" spans="1:25" ht="15.75" customHeight="1" x14ac:dyDescent="0.25">
      <c r="A441" s="21"/>
      <c r="B441" s="21"/>
      <c r="C441" s="21"/>
      <c r="E441" s="21"/>
      <c r="F441" s="21"/>
      <c r="G441" s="21"/>
      <c r="H441" s="74"/>
      <c r="I441" s="74"/>
      <c r="J441" s="74"/>
      <c r="K441" s="74"/>
      <c r="L441" s="21"/>
      <c r="M441" s="21"/>
      <c r="N441" s="21"/>
      <c r="O441" s="75"/>
      <c r="P441" s="21"/>
      <c r="Q441" s="21"/>
      <c r="R441" s="21"/>
      <c r="S441" s="21"/>
      <c r="V441" s="21"/>
      <c r="W441" s="21"/>
      <c r="X441" s="21"/>
      <c r="Y441" s="21"/>
    </row>
    <row r="442" spans="1:25" ht="15.75" customHeight="1" x14ac:dyDescent="0.25">
      <c r="A442" s="21"/>
      <c r="B442" s="21"/>
      <c r="C442" s="21"/>
      <c r="E442" s="21"/>
      <c r="F442" s="21"/>
      <c r="G442" s="21"/>
      <c r="H442" s="74"/>
      <c r="I442" s="74"/>
      <c r="J442" s="74"/>
      <c r="K442" s="74"/>
      <c r="L442" s="21"/>
      <c r="M442" s="21"/>
      <c r="N442" s="21"/>
      <c r="O442" s="75"/>
      <c r="P442" s="21"/>
      <c r="Q442" s="21"/>
      <c r="R442" s="21"/>
      <c r="S442" s="21"/>
      <c r="V442" s="21"/>
      <c r="W442" s="21"/>
      <c r="X442" s="21"/>
      <c r="Y442" s="21"/>
    </row>
    <row r="443" spans="1:25" ht="15.75" customHeight="1" x14ac:dyDescent="0.25">
      <c r="A443" s="21"/>
      <c r="B443" s="21"/>
      <c r="C443" s="21"/>
      <c r="E443" s="21"/>
      <c r="F443" s="21"/>
      <c r="G443" s="21"/>
      <c r="H443" s="74"/>
      <c r="I443" s="74"/>
      <c r="J443" s="74"/>
      <c r="K443" s="74"/>
      <c r="L443" s="21"/>
      <c r="M443" s="21"/>
      <c r="N443" s="21"/>
      <c r="O443" s="75"/>
      <c r="P443" s="21"/>
      <c r="Q443" s="21"/>
      <c r="R443" s="21"/>
      <c r="S443" s="21"/>
      <c r="V443" s="21"/>
      <c r="W443" s="21"/>
      <c r="X443" s="21"/>
      <c r="Y443" s="21"/>
    </row>
    <row r="444" spans="1:25" ht="15.75" customHeight="1" x14ac:dyDescent="0.25">
      <c r="A444" s="21"/>
      <c r="B444" s="21"/>
      <c r="C444" s="21"/>
      <c r="E444" s="21"/>
      <c r="F444" s="21"/>
      <c r="G444" s="21"/>
      <c r="H444" s="74"/>
      <c r="I444" s="74"/>
      <c r="J444" s="74"/>
      <c r="K444" s="74"/>
      <c r="L444" s="21"/>
      <c r="M444" s="21"/>
      <c r="N444" s="21"/>
      <c r="O444" s="75"/>
      <c r="P444" s="21"/>
      <c r="Q444" s="21"/>
      <c r="R444" s="21"/>
      <c r="S444" s="21"/>
      <c r="V444" s="21"/>
      <c r="W444" s="21"/>
      <c r="X444" s="21"/>
      <c r="Y444" s="21"/>
    </row>
    <row r="445" spans="1:25" ht="15.75" customHeight="1" x14ac:dyDescent="0.25">
      <c r="A445" s="21"/>
      <c r="B445" s="21"/>
      <c r="C445" s="21"/>
      <c r="E445" s="21"/>
      <c r="F445" s="21"/>
      <c r="G445" s="21"/>
      <c r="H445" s="74"/>
      <c r="I445" s="74"/>
      <c r="J445" s="74"/>
      <c r="K445" s="74"/>
      <c r="L445" s="21"/>
      <c r="M445" s="21"/>
      <c r="N445" s="21"/>
      <c r="O445" s="75"/>
      <c r="P445" s="21"/>
      <c r="Q445" s="21"/>
      <c r="R445" s="21"/>
      <c r="S445" s="21"/>
      <c r="V445" s="21"/>
      <c r="W445" s="21"/>
      <c r="X445" s="21"/>
      <c r="Y445" s="21"/>
    </row>
    <row r="446" spans="1:25" ht="15.75" customHeight="1" x14ac:dyDescent="0.25">
      <c r="A446" s="21"/>
      <c r="B446" s="21"/>
      <c r="C446" s="21"/>
      <c r="E446" s="21"/>
      <c r="F446" s="21"/>
      <c r="G446" s="21"/>
      <c r="H446" s="74"/>
      <c r="I446" s="74"/>
      <c r="J446" s="74"/>
      <c r="K446" s="74"/>
      <c r="L446" s="21"/>
      <c r="M446" s="21"/>
      <c r="N446" s="21"/>
      <c r="O446" s="75"/>
      <c r="P446" s="21"/>
      <c r="Q446" s="21"/>
      <c r="R446" s="21"/>
      <c r="S446" s="21"/>
      <c r="V446" s="21"/>
      <c r="W446" s="21"/>
      <c r="X446" s="21"/>
      <c r="Y446" s="21"/>
    </row>
    <row r="447" spans="1:25" ht="15.75" customHeight="1" x14ac:dyDescent="0.25">
      <c r="A447" s="21"/>
      <c r="B447" s="21"/>
      <c r="C447" s="21"/>
      <c r="E447" s="21"/>
      <c r="F447" s="21"/>
      <c r="G447" s="21"/>
      <c r="H447" s="74"/>
      <c r="I447" s="74"/>
      <c r="J447" s="74"/>
      <c r="K447" s="74"/>
      <c r="L447" s="21"/>
      <c r="M447" s="21"/>
      <c r="N447" s="21"/>
      <c r="O447" s="75"/>
      <c r="P447" s="21"/>
      <c r="Q447" s="21"/>
      <c r="R447" s="21"/>
      <c r="S447" s="21"/>
      <c r="V447" s="21"/>
      <c r="W447" s="21"/>
      <c r="X447" s="21"/>
      <c r="Y447" s="21"/>
    </row>
    <row r="448" spans="1:25" ht="15.75" customHeight="1" x14ac:dyDescent="0.25">
      <c r="A448" s="21"/>
      <c r="B448" s="21"/>
      <c r="C448" s="21"/>
      <c r="E448" s="21"/>
      <c r="F448" s="21"/>
      <c r="G448" s="21"/>
      <c r="H448" s="74"/>
      <c r="I448" s="74"/>
      <c r="J448" s="74"/>
      <c r="K448" s="74"/>
      <c r="L448" s="21"/>
      <c r="M448" s="21"/>
      <c r="N448" s="21"/>
      <c r="O448" s="75"/>
      <c r="P448" s="21"/>
      <c r="Q448" s="21"/>
      <c r="R448" s="21"/>
      <c r="S448" s="21"/>
      <c r="V448" s="21"/>
      <c r="W448" s="21"/>
      <c r="X448" s="21"/>
      <c r="Y448" s="21"/>
    </row>
    <row r="449" spans="1:25" ht="15.75" customHeight="1" x14ac:dyDescent="0.25">
      <c r="A449" s="21"/>
      <c r="B449" s="21"/>
      <c r="C449" s="21"/>
      <c r="E449" s="21"/>
      <c r="F449" s="21"/>
      <c r="G449" s="21"/>
      <c r="H449" s="74"/>
      <c r="I449" s="74"/>
      <c r="J449" s="74"/>
      <c r="K449" s="74"/>
      <c r="L449" s="21"/>
      <c r="M449" s="21"/>
      <c r="N449" s="21"/>
      <c r="O449" s="75"/>
      <c r="P449" s="21"/>
      <c r="Q449" s="21"/>
      <c r="R449" s="21"/>
      <c r="S449" s="21"/>
      <c r="V449" s="21"/>
      <c r="W449" s="21"/>
      <c r="X449" s="21"/>
      <c r="Y449" s="21"/>
    </row>
    <row r="450" spans="1:25" ht="15.75" customHeight="1" x14ac:dyDescent="0.25">
      <c r="A450" s="21"/>
      <c r="B450" s="21"/>
      <c r="C450" s="21"/>
      <c r="E450" s="21"/>
      <c r="F450" s="21"/>
      <c r="G450" s="21"/>
      <c r="H450" s="74"/>
      <c r="I450" s="74"/>
      <c r="J450" s="74"/>
      <c r="K450" s="74"/>
      <c r="L450" s="21"/>
      <c r="M450" s="21"/>
      <c r="N450" s="21"/>
      <c r="O450" s="75"/>
      <c r="P450" s="21"/>
      <c r="Q450" s="21"/>
      <c r="R450" s="21"/>
      <c r="S450" s="21"/>
      <c r="V450" s="21"/>
      <c r="W450" s="21"/>
      <c r="X450" s="21"/>
      <c r="Y450" s="21"/>
    </row>
    <row r="451" spans="1:25" ht="15.75" customHeight="1" x14ac:dyDescent="0.25">
      <c r="A451" s="21"/>
      <c r="B451" s="21"/>
      <c r="C451" s="21"/>
      <c r="E451" s="21"/>
      <c r="F451" s="21"/>
      <c r="G451" s="21"/>
      <c r="H451" s="74"/>
      <c r="I451" s="74"/>
      <c r="J451" s="74"/>
      <c r="K451" s="74"/>
      <c r="L451" s="21"/>
      <c r="M451" s="21"/>
      <c r="N451" s="21"/>
      <c r="O451" s="75"/>
      <c r="P451" s="21"/>
      <c r="Q451" s="21"/>
      <c r="R451" s="21"/>
      <c r="S451" s="21"/>
      <c r="V451" s="21"/>
      <c r="W451" s="21"/>
      <c r="X451" s="21"/>
      <c r="Y451" s="21"/>
    </row>
    <row r="452" spans="1:25" ht="15.75" customHeight="1" x14ac:dyDescent="0.25">
      <c r="A452" s="21"/>
      <c r="B452" s="21"/>
      <c r="C452" s="21"/>
      <c r="E452" s="21"/>
      <c r="F452" s="21"/>
      <c r="G452" s="21"/>
      <c r="H452" s="74"/>
      <c r="I452" s="74"/>
      <c r="J452" s="74"/>
      <c r="K452" s="74"/>
      <c r="L452" s="21"/>
      <c r="M452" s="21"/>
      <c r="N452" s="21"/>
      <c r="O452" s="75"/>
      <c r="P452" s="21"/>
      <c r="Q452" s="21"/>
      <c r="R452" s="21"/>
      <c r="S452" s="21"/>
      <c r="V452" s="21"/>
      <c r="W452" s="21"/>
      <c r="X452" s="21"/>
      <c r="Y452" s="21"/>
    </row>
    <row r="453" spans="1:25" ht="15.75" customHeight="1" x14ac:dyDescent="0.25">
      <c r="A453" s="21"/>
      <c r="B453" s="21"/>
      <c r="C453" s="21"/>
      <c r="E453" s="21"/>
      <c r="F453" s="21"/>
      <c r="G453" s="21"/>
      <c r="H453" s="74"/>
      <c r="I453" s="74"/>
      <c r="J453" s="74"/>
      <c r="K453" s="74"/>
      <c r="L453" s="21"/>
      <c r="M453" s="21"/>
      <c r="N453" s="21"/>
      <c r="O453" s="75"/>
      <c r="P453" s="21"/>
      <c r="Q453" s="21"/>
      <c r="R453" s="21"/>
      <c r="S453" s="21"/>
      <c r="V453" s="21"/>
      <c r="W453" s="21"/>
      <c r="X453" s="21"/>
      <c r="Y453" s="21"/>
    </row>
    <row r="454" spans="1:25" ht="15.75" customHeight="1" x14ac:dyDescent="0.25">
      <c r="A454" s="21"/>
      <c r="B454" s="21"/>
      <c r="C454" s="21"/>
      <c r="E454" s="21"/>
      <c r="F454" s="21"/>
      <c r="G454" s="21"/>
      <c r="H454" s="74"/>
      <c r="I454" s="74"/>
      <c r="J454" s="74"/>
      <c r="K454" s="74"/>
      <c r="L454" s="21"/>
      <c r="M454" s="21"/>
      <c r="N454" s="21"/>
      <c r="O454" s="75"/>
      <c r="P454" s="21"/>
      <c r="Q454" s="21"/>
      <c r="R454" s="21"/>
      <c r="S454" s="21"/>
      <c r="V454" s="21"/>
      <c r="W454" s="21"/>
      <c r="X454" s="21"/>
      <c r="Y454" s="21"/>
    </row>
    <row r="455" spans="1:25" ht="15.75" customHeight="1" x14ac:dyDescent="0.25">
      <c r="A455" s="21"/>
      <c r="B455" s="21"/>
      <c r="C455" s="21"/>
      <c r="E455" s="21"/>
      <c r="F455" s="21"/>
      <c r="G455" s="21"/>
      <c r="H455" s="74"/>
      <c r="I455" s="74"/>
      <c r="J455" s="74"/>
      <c r="K455" s="74"/>
      <c r="L455" s="21"/>
      <c r="M455" s="21"/>
      <c r="N455" s="21"/>
      <c r="O455" s="75"/>
      <c r="P455" s="21"/>
      <c r="Q455" s="21"/>
      <c r="R455" s="21"/>
      <c r="S455" s="21"/>
      <c r="V455" s="21"/>
      <c r="W455" s="21"/>
      <c r="X455" s="21"/>
      <c r="Y455" s="21"/>
    </row>
    <row r="456" spans="1:25" ht="15.75" customHeight="1" x14ac:dyDescent="0.25">
      <c r="A456" s="21"/>
      <c r="B456" s="21"/>
      <c r="C456" s="21"/>
      <c r="E456" s="21"/>
      <c r="F456" s="21"/>
      <c r="G456" s="21"/>
      <c r="H456" s="74"/>
      <c r="I456" s="74"/>
      <c r="J456" s="74"/>
      <c r="K456" s="74"/>
      <c r="L456" s="21"/>
      <c r="M456" s="21"/>
      <c r="N456" s="21"/>
      <c r="O456" s="75"/>
      <c r="P456" s="21"/>
      <c r="Q456" s="21"/>
      <c r="R456" s="21"/>
      <c r="S456" s="21"/>
      <c r="V456" s="21"/>
      <c r="W456" s="21"/>
      <c r="X456" s="21"/>
      <c r="Y456" s="21"/>
    </row>
    <row r="457" spans="1:25" ht="15.75" customHeight="1" x14ac:dyDescent="0.25">
      <c r="A457" s="21"/>
      <c r="B457" s="21"/>
      <c r="C457" s="21"/>
      <c r="E457" s="21"/>
      <c r="F457" s="21"/>
      <c r="G457" s="21"/>
      <c r="H457" s="74"/>
      <c r="I457" s="74"/>
      <c r="J457" s="74"/>
      <c r="K457" s="74"/>
      <c r="L457" s="21"/>
      <c r="M457" s="21"/>
      <c r="N457" s="21"/>
      <c r="O457" s="75"/>
      <c r="P457" s="21"/>
      <c r="Q457" s="21"/>
      <c r="R457" s="21"/>
      <c r="S457" s="21"/>
      <c r="V457" s="21"/>
      <c r="W457" s="21"/>
      <c r="X457" s="21"/>
      <c r="Y457" s="21"/>
    </row>
    <row r="458" spans="1:25" ht="15.75" customHeight="1" x14ac:dyDescent="0.25">
      <c r="A458" s="21"/>
      <c r="B458" s="21"/>
      <c r="C458" s="21"/>
      <c r="E458" s="21"/>
      <c r="F458" s="21"/>
      <c r="G458" s="21"/>
      <c r="H458" s="74"/>
      <c r="I458" s="74"/>
      <c r="J458" s="74"/>
      <c r="K458" s="74"/>
      <c r="L458" s="21"/>
      <c r="M458" s="21"/>
      <c r="N458" s="21"/>
      <c r="O458" s="75"/>
      <c r="P458" s="21"/>
      <c r="Q458" s="21"/>
      <c r="R458" s="21"/>
      <c r="S458" s="21"/>
      <c r="V458" s="21"/>
      <c r="W458" s="21"/>
      <c r="X458" s="21"/>
      <c r="Y458" s="21"/>
    </row>
    <row r="459" spans="1:25" ht="15.75" customHeight="1" x14ac:dyDescent="0.25">
      <c r="A459" s="21"/>
      <c r="B459" s="21"/>
      <c r="C459" s="21"/>
      <c r="E459" s="21"/>
      <c r="F459" s="21"/>
      <c r="G459" s="21"/>
      <c r="H459" s="74"/>
      <c r="I459" s="74"/>
      <c r="J459" s="74"/>
      <c r="K459" s="74"/>
      <c r="L459" s="21"/>
      <c r="M459" s="21"/>
      <c r="N459" s="21"/>
      <c r="O459" s="75"/>
      <c r="P459" s="21"/>
      <c r="Q459" s="21"/>
      <c r="R459" s="21"/>
      <c r="S459" s="21"/>
      <c r="V459" s="21"/>
      <c r="W459" s="21"/>
      <c r="X459" s="21"/>
      <c r="Y459" s="21"/>
    </row>
    <row r="460" spans="1:25" ht="15.75" customHeight="1" x14ac:dyDescent="0.25">
      <c r="A460" s="21"/>
      <c r="B460" s="21"/>
      <c r="C460" s="21"/>
      <c r="E460" s="21"/>
      <c r="F460" s="21"/>
      <c r="G460" s="21"/>
      <c r="H460" s="74"/>
      <c r="I460" s="74"/>
      <c r="J460" s="74"/>
      <c r="K460" s="74"/>
      <c r="L460" s="21"/>
      <c r="M460" s="21"/>
      <c r="N460" s="21"/>
      <c r="O460" s="75"/>
      <c r="P460" s="21"/>
      <c r="Q460" s="21"/>
      <c r="R460" s="21"/>
      <c r="S460" s="21"/>
      <c r="V460" s="21"/>
      <c r="W460" s="21"/>
      <c r="X460" s="21"/>
      <c r="Y460" s="21"/>
    </row>
    <row r="461" spans="1:25" ht="15.75" customHeight="1" x14ac:dyDescent="0.25">
      <c r="A461" s="21"/>
      <c r="B461" s="21"/>
      <c r="C461" s="21"/>
      <c r="E461" s="21"/>
      <c r="F461" s="21"/>
      <c r="G461" s="21"/>
      <c r="H461" s="74"/>
      <c r="I461" s="74"/>
      <c r="J461" s="74"/>
      <c r="K461" s="74"/>
      <c r="L461" s="21"/>
      <c r="M461" s="21"/>
      <c r="N461" s="21"/>
      <c r="O461" s="75"/>
      <c r="P461" s="21"/>
      <c r="Q461" s="21"/>
      <c r="R461" s="21"/>
      <c r="S461" s="21"/>
      <c r="V461" s="21"/>
      <c r="W461" s="21"/>
      <c r="X461" s="21"/>
      <c r="Y461" s="21"/>
    </row>
    <row r="462" spans="1:25" ht="15.75" customHeight="1" x14ac:dyDescent="0.25">
      <c r="A462" s="21"/>
      <c r="B462" s="21"/>
      <c r="C462" s="21"/>
      <c r="E462" s="21"/>
      <c r="F462" s="21"/>
      <c r="G462" s="21"/>
      <c r="H462" s="74"/>
      <c r="I462" s="74"/>
      <c r="J462" s="74"/>
      <c r="K462" s="74"/>
      <c r="L462" s="21"/>
      <c r="M462" s="21"/>
      <c r="N462" s="21"/>
      <c r="O462" s="75"/>
      <c r="P462" s="21"/>
      <c r="Q462" s="21"/>
      <c r="R462" s="21"/>
      <c r="S462" s="21"/>
      <c r="V462" s="21"/>
      <c r="W462" s="21"/>
      <c r="X462" s="21"/>
      <c r="Y462" s="21"/>
    </row>
    <row r="463" spans="1:25" ht="15.75" customHeight="1" x14ac:dyDescent="0.25">
      <c r="A463" s="21"/>
      <c r="B463" s="21"/>
      <c r="C463" s="21"/>
      <c r="E463" s="21"/>
      <c r="F463" s="21"/>
      <c r="G463" s="21"/>
      <c r="H463" s="74"/>
      <c r="I463" s="74"/>
      <c r="J463" s="74"/>
      <c r="K463" s="74"/>
      <c r="L463" s="21"/>
      <c r="M463" s="21"/>
      <c r="N463" s="21"/>
      <c r="O463" s="75"/>
      <c r="P463" s="21"/>
      <c r="Q463" s="21"/>
      <c r="R463" s="21"/>
      <c r="S463" s="21"/>
      <c r="V463" s="21"/>
      <c r="W463" s="21"/>
      <c r="X463" s="21"/>
      <c r="Y463" s="21"/>
    </row>
    <row r="464" spans="1:25" ht="15.75" customHeight="1" x14ac:dyDescent="0.25">
      <c r="A464" s="21"/>
      <c r="B464" s="21"/>
      <c r="C464" s="21"/>
      <c r="E464" s="21"/>
      <c r="F464" s="21"/>
      <c r="G464" s="21"/>
      <c r="H464" s="74"/>
      <c r="I464" s="74"/>
      <c r="J464" s="74"/>
      <c r="K464" s="74"/>
      <c r="L464" s="21"/>
      <c r="M464" s="21"/>
      <c r="N464" s="21"/>
      <c r="O464" s="75"/>
      <c r="P464" s="21"/>
      <c r="Q464" s="21"/>
      <c r="R464" s="21"/>
      <c r="S464" s="21"/>
      <c r="V464" s="21"/>
      <c r="W464" s="21"/>
      <c r="X464" s="21"/>
      <c r="Y464" s="21"/>
    </row>
    <row r="465" spans="1:25" ht="15.75" customHeight="1" x14ac:dyDescent="0.25">
      <c r="A465" s="21"/>
      <c r="B465" s="21"/>
      <c r="C465" s="21"/>
      <c r="E465" s="21"/>
      <c r="F465" s="21"/>
      <c r="G465" s="21"/>
      <c r="H465" s="74"/>
      <c r="I465" s="74"/>
      <c r="J465" s="74"/>
      <c r="K465" s="74"/>
      <c r="L465" s="21"/>
      <c r="M465" s="21"/>
      <c r="N465" s="21"/>
      <c r="O465" s="75"/>
      <c r="P465" s="21"/>
      <c r="Q465" s="21"/>
      <c r="R465" s="21"/>
      <c r="S465" s="21"/>
      <c r="V465" s="21"/>
      <c r="W465" s="21"/>
      <c r="X465" s="21"/>
      <c r="Y465" s="21"/>
    </row>
    <row r="466" spans="1:25" ht="15.75" customHeight="1" x14ac:dyDescent="0.25">
      <c r="A466" s="21"/>
      <c r="B466" s="21"/>
      <c r="C466" s="21"/>
      <c r="E466" s="21"/>
      <c r="F466" s="21"/>
      <c r="G466" s="21"/>
      <c r="H466" s="74"/>
      <c r="I466" s="74"/>
      <c r="J466" s="74"/>
      <c r="K466" s="74"/>
      <c r="L466" s="21"/>
      <c r="M466" s="21"/>
      <c r="N466" s="21"/>
      <c r="O466" s="75"/>
      <c r="P466" s="21"/>
      <c r="Q466" s="21"/>
      <c r="R466" s="21"/>
      <c r="S466" s="21"/>
      <c r="V466" s="21"/>
      <c r="W466" s="21"/>
      <c r="X466" s="21"/>
      <c r="Y466" s="21"/>
    </row>
    <row r="467" spans="1:25" ht="15.75" customHeight="1" x14ac:dyDescent="0.25">
      <c r="A467" s="21"/>
      <c r="B467" s="21"/>
      <c r="C467" s="21"/>
      <c r="E467" s="21"/>
      <c r="F467" s="21"/>
      <c r="G467" s="21"/>
      <c r="H467" s="74"/>
      <c r="I467" s="74"/>
      <c r="J467" s="74"/>
      <c r="K467" s="74"/>
      <c r="L467" s="21"/>
      <c r="M467" s="21"/>
      <c r="N467" s="21"/>
      <c r="O467" s="75"/>
      <c r="P467" s="21"/>
      <c r="Q467" s="21"/>
      <c r="R467" s="21"/>
      <c r="S467" s="21"/>
      <c r="V467" s="21"/>
      <c r="W467" s="21"/>
      <c r="X467" s="21"/>
      <c r="Y467" s="21"/>
    </row>
    <row r="468" spans="1:25" ht="15.75" customHeight="1" x14ac:dyDescent="0.25">
      <c r="A468" s="21"/>
      <c r="B468" s="21"/>
      <c r="C468" s="21"/>
      <c r="E468" s="21"/>
      <c r="F468" s="21"/>
      <c r="G468" s="21"/>
      <c r="H468" s="74"/>
      <c r="I468" s="74"/>
      <c r="J468" s="74"/>
      <c r="K468" s="74"/>
      <c r="L468" s="21"/>
      <c r="M468" s="21"/>
      <c r="N468" s="21"/>
      <c r="O468" s="75"/>
      <c r="P468" s="21"/>
      <c r="Q468" s="21"/>
      <c r="R468" s="21"/>
      <c r="S468" s="21"/>
      <c r="V468" s="21"/>
      <c r="W468" s="21"/>
      <c r="X468" s="21"/>
      <c r="Y468" s="21"/>
    </row>
    <row r="469" spans="1:25" ht="15.75" customHeight="1" x14ac:dyDescent="0.25">
      <c r="A469" s="21"/>
      <c r="B469" s="21"/>
      <c r="C469" s="21"/>
      <c r="E469" s="21"/>
      <c r="F469" s="21"/>
      <c r="G469" s="21"/>
      <c r="H469" s="74"/>
      <c r="I469" s="74"/>
      <c r="J469" s="74"/>
      <c r="K469" s="74"/>
      <c r="L469" s="21"/>
      <c r="M469" s="21"/>
      <c r="N469" s="21"/>
      <c r="O469" s="75"/>
      <c r="P469" s="21"/>
      <c r="Q469" s="21"/>
      <c r="R469" s="21"/>
      <c r="S469" s="21"/>
      <c r="V469" s="21"/>
      <c r="W469" s="21"/>
      <c r="X469" s="21"/>
      <c r="Y469" s="21"/>
    </row>
    <row r="470" spans="1:25" ht="15.75" customHeight="1" x14ac:dyDescent="0.25">
      <c r="A470" s="21"/>
      <c r="B470" s="21"/>
      <c r="C470" s="21"/>
      <c r="E470" s="21"/>
      <c r="F470" s="21"/>
      <c r="G470" s="21"/>
      <c r="H470" s="74"/>
      <c r="I470" s="74"/>
      <c r="J470" s="74"/>
      <c r="K470" s="74"/>
      <c r="L470" s="21"/>
      <c r="M470" s="21"/>
      <c r="N470" s="21"/>
      <c r="O470" s="75"/>
      <c r="P470" s="21"/>
      <c r="Q470" s="21"/>
      <c r="R470" s="21"/>
      <c r="S470" s="21"/>
      <c r="V470" s="21"/>
      <c r="W470" s="21"/>
      <c r="X470" s="21"/>
      <c r="Y470" s="21"/>
    </row>
    <row r="471" spans="1:25" ht="15.75" customHeight="1" x14ac:dyDescent="0.25">
      <c r="A471" s="21"/>
      <c r="B471" s="21"/>
      <c r="C471" s="21"/>
      <c r="E471" s="21"/>
      <c r="F471" s="21"/>
      <c r="G471" s="21"/>
      <c r="H471" s="74"/>
      <c r="I471" s="74"/>
      <c r="J471" s="74"/>
      <c r="K471" s="74"/>
      <c r="L471" s="21"/>
      <c r="M471" s="21"/>
      <c r="N471" s="21"/>
      <c r="O471" s="75"/>
      <c r="P471" s="21"/>
      <c r="Q471" s="21"/>
      <c r="R471" s="21"/>
      <c r="S471" s="21"/>
      <c r="V471" s="21"/>
      <c r="W471" s="21"/>
      <c r="X471" s="21"/>
      <c r="Y471" s="21"/>
    </row>
    <row r="472" spans="1:25" ht="15.75" customHeight="1" x14ac:dyDescent="0.25">
      <c r="A472" s="21"/>
      <c r="B472" s="21"/>
      <c r="C472" s="21"/>
      <c r="E472" s="21"/>
      <c r="F472" s="21"/>
      <c r="G472" s="21"/>
      <c r="H472" s="74"/>
      <c r="I472" s="74"/>
      <c r="J472" s="74"/>
      <c r="K472" s="74"/>
      <c r="L472" s="21"/>
      <c r="M472" s="21"/>
      <c r="N472" s="21"/>
      <c r="O472" s="75"/>
      <c r="P472" s="21"/>
      <c r="Q472" s="21"/>
      <c r="R472" s="21"/>
      <c r="S472" s="21"/>
      <c r="V472" s="21"/>
      <c r="W472" s="21"/>
      <c r="X472" s="21"/>
      <c r="Y472" s="21"/>
    </row>
    <row r="473" spans="1:25" ht="15.75" customHeight="1" x14ac:dyDescent="0.25">
      <c r="A473" s="21"/>
      <c r="B473" s="21"/>
      <c r="C473" s="21"/>
      <c r="E473" s="21"/>
      <c r="F473" s="21"/>
      <c r="G473" s="21"/>
      <c r="H473" s="74"/>
      <c r="I473" s="74"/>
      <c r="J473" s="74"/>
      <c r="K473" s="74"/>
      <c r="L473" s="21"/>
      <c r="M473" s="21"/>
      <c r="N473" s="21"/>
      <c r="O473" s="75"/>
      <c r="P473" s="21"/>
      <c r="Q473" s="21"/>
      <c r="R473" s="21"/>
      <c r="S473" s="21"/>
      <c r="V473" s="21"/>
      <c r="W473" s="21"/>
      <c r="X473" s="21"/>
      <c r="Y473" s="21"/>
    </row>
    <row r="474" spans="1:25" ht="15.75" customHeight="1" x14ac:dyDescent="0.25">
      <c r="A474" s="21"/>
      <c r="B474" s="21"/>
      <c r="C474" s="21"/>
      <c r="E474" s="21"/>
      <c r="F474" s="21"/>
      <c r="G474" s="21"/>
      <c r="H474" s="74"/>
      <c r="I474" s="74"/>
      <c r="J474" s="74"/>
      <c r="K474" s="74"/>
      <c r="L474" s="21"/>
      <c r="M474" s="21"/>
      <c r="N474" s="21"/>
      <c r="O474" s="75"/>
      <c r="P474" s="21"/>
      <c r="Q474" s="21"/>
      <c r="R474" s="21"/>
      <c r="S474" s="21"/>
      <c r="V474" s="21"/>
      <c r="W474" s="21"/>
      <c r="X474" s="21"/>
      <c r="Y474" s="21"/>
    </row>
    <row r="475" spans="1:25" ht="15.75" customHeight="1" x14ac:dyDescent="0.25">
      <c r="A475" s="21"/>
      <c r="B475" s="21"/>
      <c r="C475" s="21"/>
      <c r="E475" s="21"/>
      <c r="F475" s="21"/>
      <c r="G475" s="21"/>
      <c r="H475" s="74"/>
      <c r="I475" s="74"/>
      <c r="J475" s="74"/>
      <c r="K475" s="74"/>
      <c r="L475" s="21"/>
      <c r="M475" s="21"/>
      <c r="N475" s="21"/>
      <c r="O475" s="75"/>
      <c r="P475" s="21"/>
      <c r="Q475" s="21"/>
      <c r="R475" s="21"/>
      <c r="S475" s="21"/>
      <c r="V475" s="21"/>
      <c r="W475" s="21"/>
      <c r="X475" s="21"/>
      <c r="Y475" s="21"/>
    </row>
    <row r="476" spans="1:25" ht="15.75" customHeight="1" x14ac:dyDescent="0.25">
      <c r="A476" s="21"/>
      <c r="B476" s="21"/>
      <c r="C476" s="21"/>
      <c r="E476" s="21"/>
      <c r="F476" s="21"/>
      <c r="G476" s="21"/>
      <c r="H476" s="74"/>
      <c r="I476" s="74"/>
      <c r="J476" s="74"/>
      <c r="K476" s="74"/>
      <c r="L476" s="21"/>
      <c r="M476" s="21"/>
      <c r="N476" s="21"/>
      <c r="O476" s="75"/>
      <c r="P476" s="21"/>
      <c r="Q476" s="21"/>
      <c r="R476" s="21"/>
      <c r="S476" s="21"/>
      <c r="V476" s="21"/>
      <c r="W476" s="21"/>
      <c r="X476" s="21"/>
      <c r="Y476" s="21"/>
    </row>
    <row r="477" spans="1:25" ht="15.75" customHeight="1" x14ac:dyDescent="0.25">
      <c r="A477" s="21"/>
      <c r="B477" s="21"/>
      <c r="C477" s="21"/>
      <c r="E477" s="21"/>
      <c r="F477" s="21"/>
      <c r="G477" s="21"/>
      <c r="H477" s="74"/>
      <c r="I477" s="74"/>
      <c r="J477" s="74"/>
      <c r="K477" s="74"/>
      <c r="L477" s="21"/>
      <c r="M477" s="21"/>
      <c r="N477" s="21"/>
      <c r="O477" s="75"/>
      <c r="P477" s="21"/>
      <c r="Q477" s="21"/>
      <c r="R477" s="21"/>
      <c r="S477" s="21"/>
      <c r="V477" s="21"/>
      <c r="W477" s="21"/>
      <c r="X477" s="21"/>
      <c r="Y477" s="21"/>
    </row>
    <row r="478" spans="1:25" ht="15.75" customHeight="1" x14ac:dyDescent="0.25">
      <c r="A478" s="21"/>
      <c r="B478" s="21"/>
      <c r="C478" s="21"/>
      <c r="E478" s="21"/>
      <c r="F478" s="21"/>
      <c r="G478" s="21"/>
      <c r="H478" s="74"/>
      <c r="I478" s="74"/>
      <c r="J478" s="74"/>
      <c r="K478" s="74"/>
      <c r="L478" s="21"/>
      <c r="M478" s="21"/>
      <c r="N478" s="21"/>
      <c r="O478" s="75"/>
      <c r="P478" s="21"/>
      <c r="Q478" s="21"/>
      <c r="R478" s="21"/>
      <c r="S478" s="21"/>
      <c r="V478" s="21"/>
      <c r="W478" s="21"/>
      <c r="X478" s="21"/>
      <c r="Y478" s="21"/>
    </row>
    <row r="479" spans="1:25" ht="15.75" customHeight="1" x14ac:dyDescent="0.25">
      <c r="A479" s="21"/>
      <c r="B479" s="21"/>
      <c r="C479" s="21"/>
      <c r="E479" s="21"/>
      <c r="F479" s="21"/>
      <c r="G479" s="21"/>
      <c r="H479" s="74"/>
      <c r="I479" s="74"/>
      <c r="J479" s="74"/>
      <c r="K479" s="74"/>
      <c r="L479" s="21"/>
      <c r="M479" s="21"/>
      <c r="N479" s="21"/>
      <c r="O479" s="75"/>
      <c r="P479" s="21"/>
      <c r="Q479" s="21"/>
      <c r="R479" s="21"/>
      <c r="S479" s="21"/>
      <c r="V479" s="21"/>
      <c r="W479" s="21"/>
      <c r="X479" s="21"/>
      <c r="Y479" s="21"/>
    </row>
    <row r="480" spans="1:25" ht="15.75" customHeight="1" x14ac:dyDescent="0.25">
      <c r="A480" s="21"/>
      <c r="B480" s="21"/>
      <c r="C480" s="21"/>
      <c r="E480" s="21"/>
      <c r="F480" s="21"/>
      <c r="G480" s="21"/>
      <c r="H480" s="74"/>
      <c r="I480" s="74"/>
      <c r="J480" s="74"/>
      <c r="K480" s="74"/>
      <c r="L480" s="21"/>
      <c r="M480" s="21"/>
      <c r="N480" s="21"/>
      <c r="O480" s="75"/>
      <c r="P480" s="21"/>
      <c r="Q480" s="21"/>
      <c r="R480" s="21"/>
      <c r="S480" s="21"/>
      <c r="V480" s="21"/>
      <c r="W480" s="21"/>
      <c r="X480" s="21"/>
      <c r="Y480" s="21"/>
    </row>
    <row r="481" spans="1:25" ht="15.75" customHeight="1" x14ac:dyDescent="0.25">
      <c r="A481" s="21"/>
      <c r="B481" s="21"/>
      <c r="C481" s="21"/>
      <c r="E481" s="21"/>
      <c r="F481" s="21"/>
      <c r="G481" s="21"/>
      <c r="H481" s="74"/>
      <c r="I481" s="74"/>
      <c r="J481" s="74"/>
      <c r="K481" s="74"/>
      <c r="L481" s="21"/>
      <c r="M481" s="21"/>
      <c r="N481" s="21"/>
      <c r="O481" s="75"/>
      <c r="P481" s="21"/>
      <c r="Q481" s="21"/>
      <c r="R481" s="21"/>
      <c r="S481" s="21"/>
      <c r="V481" s="21"/>
      <c r="W481" s="21"/>
      <c r="X481" s="21"/>
      <c r="Y481" s="21"/>
    </row>
    <row r="482" spans="1:25" ht="15.75" customHeight="1" x14ac:dyDescent="0.25">
      <c r="A482" s="21"/>
      <c r="B482" s="21"/>
      <c r="C482" s="21"/>
      <c r="E482" s="21"/>
      <c r="F482" s="21"/>
      <c r="G482" s="21"/>
      <c r="H482" s="74"/>
      <c r="I482" s="74"/>
      <c r="J482" s="74"/>
      <c r="K482" s="74"/>
      <c r="L482" s="21"/>
      <c r="M482" s="21"/>
      <c r="N482" s="21"/>
      <c r="O482" s="75"/>
      <c r="P482" s="21"/>
      <c r="Q482" s="21"/>
      <c r="R482" s="21"/>
      <c r="S482" s="21"/>
      <c r="V482" s="21"/>
      <c r="W482" s="21"/>
      <c r="X482" s="21"/>
      <c r="Y482" s="21"/>
    </row>
    <row r="483" spans="1:25" ht="15.75" customHeight="1" x14ac:dyDescent="0.25">
      <c r="A483" s="21"/>
      <c r="B483" s="21"/>
      <c r="C483" s="21"/>
      <c r="E483" s="21"/>
      <c r="F483" s="21"/>
      <c r="G483" s="21"/>
      <c r="H483" s="74"/>
      <c r="I483" s="74"/>
      <c r="J483" s="74"/>
      <c r="K483" s="74"/>
      <c r="L483" s="21"/>
      <c r="M483" s="21"/>
      <c r="N483" s="21"/>
      <c r="O483" s="75"/>
      <c r="P483" s="21"/>
      <c r="Q483" s="21"/>
      <c r="R483" s="21"/>
      <c r="S483" s="21"/>
      <c r="V483" s="21"/>
      <c r="W483" s="21"/>
      <c r="X483" s="21"/>
      <c r="Y483" s="21"/>
    </row>
    <row r="484" spans="1:25" ht="15.75" customHeight="1" x14ac:dyDescent="0.25">
      <c r="A484" s="21"/>
      <c r="B484" s="21"/>
      <c r="C484" s="21"/>
      <c r="E484" s="21"/>
      <c r="F484" s="21"/>
      <c r="G484" s="21"/>
      <c r="H484" s="74"/>
      <c r="I484" s="74"/>
      <c r="J484" s="74"/>
      <c r="K484" s="74"/>
      <c r="L484" s="21"/>
      <c r="M484" s="21"/>
      <c r="N484" s="21"/>
      <c r="O484" s="75"/>
      <c r="P484" s="21"/>
      <c r="Q484" s="21"/>
      <c r="R484" s="21"/>
      <c r="S484" s="21"/>
      <c r="V484" s="21"/>
      <c r="W484" s="21"/>
      <c r="X484" s="21"/>
      <c r="Y484" s="21"/>
    </row>
    <row r="485" spans="1:25" ht="15.75" customHeight="1" x14ac:dyDescent="0.25">
      <c r="A485" s="21"/>
      <c r="B485" s="21"/>
      <c r="C485" s="21"/>
      <c r="E485" s="21"/>
      <c r="F485" s="21"/>
      <c r="G485" s="21"/>
      <c r="H485" s="74"/>
      <c r="I485" s="74"/>
      <c r="J485" s="74"/>
      <c r="K485" s="74"/>
      <c r="L485" s="21"/>
      <c r="M485" s="21"/>
      <c r="N485" s="21"/>
      <c r="O485" s="75"/>
      <c r="P485" s="21"/>
      <c r="Q485" s="21"/>
      <c r="R485" s="21"/>
      <c r="S485" s="21"/>
      <c r="V485" s="21"/>
      <c r="W485" s="21"/>
      <c r="X485" s="21"/>
      <c r="Y485" s="21"/>
    </row>
    <row r="486" spans="1:25" ht="15.75" customHeight="1" x14ac:dyDescent="0.25">
      <c r="A486" s="21"/>
      <c r="B486" s="21"/>
      <c r="C486" s="21"/>
      <c r="E486" s="21"/>
      <c r="F486" s="21"/>
      <c r="G486" s="21"/>
      <c r="H486" s="74"/>
      <c r="I486" s="74"/>
      <c r="J486" s="74"/>
      <c r="K486" s="74"/>
      <c r="L486" s="21"/>
      <c r="M486" s="21"/>
      <c r="N486" s="21"/>
      <c r="O486" s="75"/>
      <c r="P486" s="21"/>
      <c r="Q486" s="21"/>
      <c r="R486" s="21"/>
      <c r="S486" s="21"/>
      <c r="V486" s="21"/>
      <c r="W486" s="21"/>
      <c r="X486" s="21"/>
      <c r="Y486" s="21"/>
    </row>
    <row r="487" spans="1:25" ht="15.75" customHeight="1" x14ac:dyDescent="0.25">
      <c r="A487" s="21"/>
      <c r="B487" s="21"/>
      <c r="C487" s="21"/>
      <c r="E487" s="21"/>
      <c r="F487" s="21"/>
      <c r="G487" s="21"/>
      <c r="H487" s="74"/>
      <c r="I487" s="74"/>
      <c r="J487" s="74"/>
      <c r="K487" s="74"/>
      <c r="L487" s="21"/>
      <c r="M487" s="21"/>
      <c r="N487" s="21"/>
      <c r="O487" s="75"/>
      <c r="P487" s="21"/>
      <c r="Q487" s="21"/>
      <c r="R487" s="21"/>
      <c r="S487" s="21"/>
      <c r="V487" s="21"/>
      <c r="W487" s="21"/>
      <c r="X487" s="21"/>
      <c r="Y487" s="21"/>
    </row>
    <row r="488" spans="1:25" ht="15.75" customHeight="1" x14ac:dyDescent="0.25">
      <c r="A488" s="21"/>
      <c r="B488" s="21"/>
      <c r="C488" s="21"/>
      <c r="E488" s="21"/>
      <c r="F488" s="21"/>
      <c r="G488" s="21"/>
      <c r="H488" s="74"/>
      <c r="I488" s="74"/>
      <c r="J488" s="74"/>
      <c r="K488" s="74"/>
      <c r="L488" s="21"/>
      <c r="M488" s="21"/>
      <c r="N488" s="21"/>
      <c r="O488" s="75"/>
      <c r="P488" s="21"/>
      <c r="Q488" s="21"/>
      <c r="R488" s="21"/>
      <c r="S488" s="21"/>
      <c r="V488" s="21"/>
      <c r="W488" s="21"/>
      <c r="X488" s="21"/>
      <c r="Y488" s="21"/>
    </row>
    <row r="489" spans="1:25" ht="15.75" customHeight="1" x14ac:dyDescent="0.25">
      <c r="A489" s="21"/>
      <c r="B489" s="21"/>
      <c r="C489" s="21"/>
      <c r="E489" s="21"/>
      <c r="F489" s="21"/>
      <c r="G489" s="21"/>
      <c r="H489" s="74"/>
      <c r="I489" s="74"/>
      <c r="J489" s="74"/>
      <c r="K489" s="74"/>
      <c r="L489" s="21"/>
      <c r="M489" s="21"/>
      <c r="N489" s="21"/>
      <c r="O489" s="75"/>
      <c r="P489" s="21"/>
      <c r="Q489" s="21"/>
      <c r="R489" s="21"/>
      <c r="S489" s="21"/>
      <c r="V489" s="21"/>
      <c r="W489" s="21"/>
      <c r="X489" s="21"/>
      <c r="Y489" s="21"/>
    </row>
    <row r="490" spans="1:25" ht="15.75" customHeight="1" x14ac:dyDescent="0.25">
      <c r="A490" s="21"/>
      <c r="B490" s="21"/>
      <c r="C490" s="21"/>
      <c r="E490" s="21"/>
      <c r="F490" s="21"/>
      <c r="G490" s="21"/>
      <c r="H490" s="74"/>
      <c r="I490" s="74"/>
      <c r="J490" s="74"/>
      <c r="K490" s="74"/>
      <c r="L490" s="21"/>
      <c r="M490" s="21"/>
      <c r="N490" s="21"/>
      <c r="O490" s="75"/>
      <c r="P490" s="21"/>
      <c r="Q490" s="21"/>
      <c r="R490" s="21"/>
      <c r="S490" s="21"/>
      <c r="V490" s="21"/>
      <c r="W490" s="21"/>
      <c r="X490" s="21"/>
      <c r="Y490" s="21"/>
    </row>
    <row r="491" spans="1:25" ht="15.75" customHeight="1" x14ac:dyDescent="0.25">
      <c r="A491" s="21"/>
      <c r="B491" s="21"/>
      <c r="C491" s="21"/>
      <c r="E491" s="21"/>
      <c r="F491" s="21"/>
      <c r="G491" s="21"/>
      <c r="H491" s="74"/>
      <c r="I491" s="74"/>
      <c r="J491" s="74"/>
      <c r="K491" s="74"/>
      <c r="L491" s="21"/>
      <c r="M491" s="21"/>
      <c r="N491" s="21"/>
      <c r="O491" s="75"/>
      <c r="P491" s="21"/>
      <c r="Q491" s="21"/>
      <c r="R491" s="21"/>
      <c r="S491" s="21"/>
      <c r="V491" s="21"/>
      <c r="W491" s="21"/>
      <c r="X491" s="21"/>
      <c r="Y491" s="21"/>
    </row>
    <row r="492" spans="1:25" ht="15.75" customHeight="1" x14ac:dyDescent="0.25">
      <c r="A492" s="21"/>
      <c r="B492" s="21"/>
      <c r="C492" s="21"/>
      <c r="E492" s="21"/>
      <c r="F492" s="21"/>
      <c r="G492" s="21"/>
      <c r="H492" s="74"/>
      <c r="I492" s="74"/>
      <c r="J492" s="74"/>
      <c r="K492" s="74"/>
      <c r="L492" s="21"/>
      <c r="M492" s="21"/>
      <c r="N492" s="21"/>
      <c r="O492" s="75"/>
      <c r="P492" s="21"/>
      <c r="Q492" s="21"/>
      <c r="R492" s="21"/>
      <c r="S492" s="21"/>
      <c r="V492" s="21"/>
      <c r="W492" s="21"/>
      <c r="X492" s="21"/>
      <c r="Y492" s="21"/>
    </row>
    <row r="493" spans="1:25" ht="15.75" customHeight="1" x14ac:dyDescent="0.25">
      <c r="A493" s="21"/>
      <c r="B493" s="21"/>
      <c r="C493" s="21"/>
      <c r="E493" s="21"/>
      <c r="F493" s="21"/>
      <c r="G493" s="21"/>
      <c r="H493" s="74"/>
      <c r="I493" s="74"/>
      <c r="J493" s="74"/>
      <c r="K493" s="74"/>
      <c r="L493" s="21"/>
      <c r="M493" s="21"/>
      <c r="N493" s="21"/>
      <c r="O493" s="75"/>
      <c r="P493" s="21"/>
      <c r="Q493" s="21"/>
      <c r="R493" s="21"/>
      <c r="S493" s="21"/>
      <c r="V493" s="21"/>
      <c r="W493" s="21"/>
      <c r="X493" s="21"/>
      <c r="Y493" s="21"/>
    </row>
    <row r="494" spans="1:25" ht="15.75" customHeight="1" x14ac:dyDescent="0.25">
      <c r="A494" s="21"/>
      <c r="B494" s="21"/>
      <c r="C494" s="21"/>
      <c r="E494" s="21"/>
      <c r="F494" s="21"/>
      <c r="G494" s="21"/>
      <c r="H494" s="74"/>
      <c r="I494" s="74"/>
      <c r="J494" s="74"/>
      <c r="K494" s="74"/>
      <c r="L494" s="21"/>
      <c r="M494" s="21"/>
      <c r="N494" s="21"/>
      <c r="O494" s="75"/>
      <c r="P494" s="21"/>
      <c r="Q494" s="21"/>
      <c r="R494" s="21"/>
      <c r="S494" s="21"/>
      <c r="V494" s="21"/>
      <c r="W494" s="21"/>
      <c r="X494" s="21"/>
      <c r="Y494" s="21"/>
    </row>
    <row r="495" spans="1:25" ht="15.75" customHeight="1" x14ac:dyDescent="0.25">
      <c r="A495" s="21"/>
      <c r="B495" s="21"/>
      <c r="C495" s="21"/>
      <c r="E495" s="21"/>
      <c r="F495" s="21"/>
      <c r="G495" s="21"/>
      <c r="H495" s="74"/>
      <c r="I495" s="74"/>
      <c r="J495" s="74"/>
      <c r="K495" s="74"/>
      <c r="L495" s="21"/>
      <c r="M495" s="21"/>
      <c r="N495" s="21"/>
      <c r="O495" s="75"/>
      <c r="P495" s="21"/>
      <c r="Q495" s="21"/>
      <c r="R495" s="21"/>
      <c r="S495" s="21"/>
      <c r="V495" s="21"/>
      <c r="W495" s="21"/>
      <c r="X495" s="21"/>
      <c r="Y495" s="21"/>
    </row>
    <row r="496" spans="1:25" ht="15.75" customHeight="1" x14ac:dyDescent="0.25">
      <c r="A496" s="21"/>
      <c r="B496" s="21"/>
      <c r="C496" s="21"/>
      <c r="E496" s="21"/>
      <c r="F496" s="21"/>
      <c r="G496" s="21"/>
      <c r="H496" s="74"/>
      <c r="I496" s="74"/>
      <c r="J496" s="74"/>
      <c r="K496" s="74"/>
      <c r="L496" s="21"/>
      <c r="M496" s="21"/>
      <c r="N496" s="21"/>
      <c r="O496" s="75"/>
      <c r="P496" s="21"/>
      <c r="Q496" s="21"/>
      <c r="R496" s="21"/>
      <c r="S496" s="21"/>
      <c r="V496" s="21"/>
      <c r="W496" s="21"/>
      <c r="X496" s="21"/>
      <c r="Y496" s="21"/>
    </row>
    <row r="497" spans="1:25" ht="15.75" customHeight="1" x14ac:dyDescent="0.25">
      <c r="A497" s="21"/>
      <c r="B497" s="21"/>
      <c r="C497" s="21"/>
      <c r="E497" s="21"/>
      <c r="F497" s="21"/>
      <c r="G497" s="21"/>
      <c r="H497" s="74"/>
      <c r="I497" s="74"/>
      <c r="J497" s="74"/>
      <c r="K497" s="74"/>
      <c r="L497" s="21"/>
      <c r="M497" s="21"/>
      <c r="N497" s="21"/>
      <c r="O497" s="75"/>
      <c r="P497" s="21"/>
      <c r="Q497" s="21"/>
      <c r="R497" s="21"/>
      <c r="S497" s="21"/>
      <c r="V497" s="21"/>
      <c r="W497" s="21"/>
      <c r="X497" s="21"/>
      <c r="Y497" s="21"/>
    </row>
    <row r="498" spans="1:25" ht="15.75" customHeight="1" x14ac:dyDescent="0.25">
      <c r="A498" s="21"/>
      <c r="B498" s="21"/>
      <c r="C498" s="21"/>
      <c r="E498" s="21"/>
      <c r="F498" s="21"/>
      <c r="G498" s="21"/>
      <c r="H498" s="74"/>
      <c r="I498" s="74"/>
      <c r="J498" s="74"/>
      <c r="K498" s="74"/>
      <c r="L498" s="21"/>
      <c r="M498" s="21"/>
      <c r="N498" s="21"/>
      <c r="O498" s="75"/>
      <c r="P498" s="21"/>
      <c r="Q498" s="21"/>
      <c r="R498" s="21"/>
      <c r="S498" s="21"/>
      <c r="V498" s="21"/>
      <c r="W498" s="21"/>
      <c r="X498" s="21"/>
      <c r="Y498" s="21"/>
    </row>
    <row r="499" spans="1:25" ht="15.75" customHeight="1" x14ac:dyDescent="0.25">
      <c r="A499" s="21"/>
      <c r="B499" s="21"/>
      <c r="C499" s="21"/>
      <c r="E499" s="21"/>
      <c r="F499" s="21"/>
      <c r="G499" s="21"/>
      <c r="H499" s="74"/>
      <c r="I499" s="74"/>
      <c r="J499" s="74"/>
      <c r="K499" s="74"/>
      <c r="L499" s="21"/>
      <c r="M499" s="21"/>
      <c r="N499" s="21"/>
      <c r="O499" s="75"/>
      <c r="P499" s="21"/>
      <c r="Q499" s="21"/>
      <c r="R499" s="21"/>
      <c r="S499" s="21"/>
      <c r="V499" s="21"/>
      <c r="W499" s="21"/>
      <c r="X499" s="21"/>
      <c r="Y499" s="21"/>
    </row>
    <row r="500" spans="1:25" ht="15.75" customHeight="1" x14ac:dyDescent="0.25">
      <c r="A500" s="21"/>
      <c r="B500" s="21"/>
      <c r="C500" s="21"/>
      <c r="E500" s="21"/>
      <c r="F500" s="21"/>
      <c r="G500" s="21"/>
      <c r="H500" s="74"/>
      <c r="I500" s="74"/>
      <c r="J500" s="74"/>
      <c r="K500" s="74"/>
      <c r="L500" s="21"/>
      <c r="M500" s="21"/>
      <c r="N500" s="21"/>
      <c r="O500" s="75"/>
      <c r="P500" s="21"/>
      <c r="Q500" s="21"/>
      <c r="R500" s="21"/>
      <c r="S500" s="21"/>
      <c r="V500" s="21"/>
      <c r="W500" s="21"/>
      <c r="X500" s="21"/>
      <c r="Y500" s="21"/>
    </row>
    <row r="501" spans="1:25" ht="15.75" customHeight="1" x14ac:dyDescent="0.25">
      <c r="A501" s="21"/>
      <c r="B501" s="21"/>
      <c r="C501" s="21"/>
      <c r="E501" s="21"/>
      <c r="F501" s="21"/>
      <c r="G501" s="21"/>
      <c r="H501" s="74"/>
      <c r="I501" s="74"/>
      <c r="J501" s="74"/>
      <c r="K501" s="74"/>
      <c r="L501" s="21"/>
      <c r="M501" s="21"/>
      <c r="N501" s="21"/>
      <c r="O501" s="75"/>
      <c r="P501" s="21"/>
      <c r="Q501" s="21"/>
      <c r="R501" s="21"/>
      <c r="S501" s="21"/>
      <c r="V501" s="21"/>
      <c r="W501" s="21"/>
      <c r="X501" s="21"/>
      <c r="Y501" s="21"/>
    </row>
    <row r="502" spans="1:25" ht="15.75" customHeight="1" x14ac:dyDescent="0.25">
      <c r="A502" s="21"/>
      <c r="B502" s="21"/>
      <c r="C502" s="21"/>
      <c r="E502" s="21"/>
      <c r="F502" s="21"/>
      <c r="G502" s="21"/>
      <c r="H502" s="74"/>
      <c r="I502" s="74"/>
      <c r="J502" s="74"/>
      <c r="K502" s="74"/>
      <c r="L502" s="21"/>
      <c r="M502" s="21"/>
      <c r="N502" s="21"/>
      <c r="O502" s="75"/>
      <c r="P502" s="21"/>
      <c r="Q502" s="21"/>
      <c r="R502" s="21"/>
      <c r="S502" s="21"/>
      <c r="V502" s="21"/>
      <c r="W502" s="21"/>
      <c r="X502" s="21"/>
      <c r="Y502" s="21"/>
    </row>
    <row r="503" spans="1:25" ht="15.75" customHeight="1" x14ac:dyDescent="0.25">
      <c r="A503" s="21"/>
      <c r="B503" s="21"/>
      <c r="C503" s="21"/>
      <c r="E503" s="21"/>
      <c r="F503" s="21"/>
      <c r="G503" s="21"/>
      <c r="H503" s="74"/>
      <c r="I503" s="74"/>
      <c r="J503" s="74"/>
      <c r="K503" s="74"/>
      <c r="L503" s="21"/>
      <c r="M503" s="21"/>
      <c r="N503" s="21"/>
      <c r="O503" s="75"/>
      <c r="P503" s="21"/>
      <c r="Q503" s="21"/>
      <c r="R503" s="21"/>
      <c r="S503" s="21"/>
      <c r="V503" s="21"/>
      <c r="W503" s="21"/>
      <c r="X503" s="21"/>
      <c r="Y503" s="21"/>
    </row>
    <row r="504" spans="1:25" ht="15.75" customHeight="1" x14ac:dyDescent="0.25">
      <c r="A504" s="21"/>
      <c r="B504" s="21"/>
      <c r="C504" s="21"/>
      <c r="E504" s="21"/>
      <c r="F504" s="21"/>
      <c r="G504" s="21"/>
      <c r="H504" s="74"/>
      <c r="I504" s="74"/>
      <c r="J504" s="74"/>
      <c r="K504" s="74"/>
      <c r="L504" s="21"/>
      <c r="M504" s="21"/>
      <c r="N504" s="21"/>
      <c r="O504" s="75"/>
      <c r="P504" s="21"/>
      <c r="Q504" s="21"/>
      <c r="R504" s="21"/>
      <c r="S504" s="21"/>
      <c r="V504" s="21"/>
      <c r="W504" s="21"/>
      <c r="X504" s="21"/>
      <c r="Y504" s="21"/>
    </row>
    <row r="505" spans="1:25" ht="15.75" customHeight="1" x14ac:dyDescent="0.25">
      <c r="A505" s="21"/>
      <c r="B505" s="21"/>
      <c r="C505" s="21"/>
      <c r="E505" s="21"/>
      <c r="F505" s="21"/>
      <c r="G505" s="21"/>
      <c r="H505" s="74"/>
      <c r="I505" s="74"/>
      <c r="J505" s="74"/>
      <c r="K505" s="74"/>
      <c r="L505" s="21"/>
      <c r="M505" s="21"/>
      <c r="N505" s="21"/>
      <c r="O505" s="75"/>
      <c r="P505" s="21"/>
      <c r="Q505" s="21"/>
      <c r="R505" s="21"/>
      <c r="S505" s="21"/>
      <c r="V505" s="21"/>
      <c r="W505" s="21"/>
      <c r="X505" s="21"/>
      <c r="Y505" s="21"/>
    </row>
    <row r="506" spans="1:25" ht="15.75" customHeight="1" x14ac:dyDescent="0.25">
      <c r="A506" s="21"/>
      <c r="B506" s="21"/>
      <c r="C506" s="21"/>
      <c r="E506" s="21"/>
      <c r="F506" s="21"/>
      <c r="G506" s="21"/>
      <c r="H506" s="74"/>
      <c r="I506" s="74"/>
      <c r="J506" s="74"/>
      <c r="K506" s="74"/>
      <c r="L506" s="21"/>
      <c r="M506" s="21"/>
      <c r="N506" s="21"/>
      <c r="O506" s="75"/>
      <c r="P506" s="21"/>
      <c r="Q506" s="21"/>
      <c r="R506" s="21"/>
      <c r="S506" s="21"/>
      <c r="V506" s="21"/>
      <c r="W506" s="21"/>
      <c r="X506" s="21"/>
      <c r="Y506" s="21"/>
    </row>
    <row r="507" spans="1:25" ht="15.75" customHeight="1" x14ac:dyDescent="0.25">
      <c r="A507" s="21"/>
      <c r="B507" s="21"/>
      <c r="C507" s="21"/>
      <c r="E507" s="21"/>
      <c r="F507" s="21"/>
      <c r="G507" s="21"/>
      <c r="H507" s="74"/>
      <c r="I507" s="74"/>
      <c r="J507" s="74"/>
      <c r="K507" s="74"/>
      <c r="L507" s="21"/>
      <c r="M507" s="21"/>
      <c r="N507" s="21"/>
      <c r="O507" s="75"/>
      <c r="P507" s="21"/>
      <c r="Q507" s="21"/>
      <c r="R507" s="21"/>
      <c r="S507" s="21"/>
      <c r="V507" s="21"/>
      <c r="W507" s="21"/>
      <c r="X507" s="21"/>
      <c r="Y507" s="21"/>
    </row>
    <row r="508" spans="1:25" ht="15.75" customHeight="1" x14ac:dyDescent="0.25">
      <c r="A508" s="21"/>
      <c r="B508" s="21"/>
      <c r="C508" s="21"/>
      <c r="E508" s="21"/>
      <c r="F508" s="21"/>
      <c r="G508" s="21"/>
      <c r="H508" s="74"/>
      <c r="I508" s="74"/>
      <c r="J508" s="74"/>
      <c r="K508" s="74"/>
      <c r="L508" s="21"/>
      <c r="M508" s="21"/>
      <c r="N508" s="21"/>
      <c r="O508" s="75"/>
      <c r="P508" s="21"/>
      <c r="Q508" s="21"/>
      <c r="R508" s="21"/>
      <c r="S508" s="21"/>
      <c r="V508" s="21"/>
      <c r="W508" s="21"/>
      <c r="X508" s="21"/>
      <c r="Y508" s="21"/>
    </row>
    <row r="509" spans="1:25" ht="15.75" customHeight="1" x14ac:dyDescent="0.25">
      <c r="A509" s="21"/>
      <c r="B509" s="21"/>
      <c r="C509" s="21"/>
      <c r="E509" s="21"/>
      <c r="F509" s="21"/>
      <c r="G509" s="21"/>
      <c r="H509" s="74"/>
      <c r="I509" s="74"/>
      <c r="J509" s="74"/>
      <c r="K509" s="74"/>
      <c r="L509" s="21"/>
      <c r="M509" s="21"/>
      <c r="N509" s="21"/>
      <c r="O509" s="75"/>
      <c r="P509" s="21"/>
      <c r="Q509" s="21"/>
      <c r="R509" s="21"/>
      <c r="S509" s="21"/>
      <c r="V509" s="21"/>
      <c r="W509" s="21"/>
      <c r="X509" s="21"/>
      <c r="Y509" s="21"/>
    </row>
    <row r="510" spans="1:25" ht="15.75" customHeight="1" x14ac:dyDescent="0.25">
      <c r="A510" s="21"/>
      <c r="B510" s="21"/>
      <c r="C510" s="21"/>
      <c r="E510" s="21"/>
      <c r="F510" s="21"/>
      <c r="G510" s="21"/>
      <c r="H510" s="74"/>
      <c r="I510" s="74"/>
      <c r="J510" s="74"/>
      <c r="K510" s="74"/>
      <c r="L510" s="21"/>
      <c r="M510" s="21"/>
      <c r="N510" s="21"/>
      <c r="O510" s="75"/>
      <c r="P510" s="21"/>
      <c r="Q510" s="21"/>
      <c r="R510" s="21"/>
      <c r="S510" s="21"/>
      <c r="V510" s="21"/>
      <c r="W510" s="21"/>
      <c r="X510" s="21"/>
      <c r="Y510" s="21"/>
    </row>
    <row r="511" spans="1:25" ht="15.75" customHeight="1" x14ac:dyDescent="0.25">
      <c r="A511" s="21"/>
      <c r="B511" s="21"/>
      <c r="C511" s="21"/>
      <c r="E511" s="21"/>
      <c r="F511" s="21"/>
      <c r="G511" s="21"/>
      <c r="H511" s="74"/>
      <c r="I511" s="74"/>
      <c r="J511" s="74"/>
      <c r="K511" s="74"/>
      <c r="L511" s="21"/>
      <c r="M511" s="21"/>
      <c r="N511" s="21"/>
      <c r="O511" s="75"/>
      <c r="P511" s="21"/>
      <c r="Q511" s="21"/>
      <c r="R511" s="21"/>
      <c r="S511" s="21"/>
      <c r="V511" s="21"/>
      <c r="W511" s="21"/>
      <c r="X511" s="21"/>
      <c r="Y511" s="21"/>
    </row>
    <row r="512" spans="1:25" ht="15.75" customHeight="1" x14ac:dyDescent="0.25">
      <c r="A512" s="21"/>
      <c r="B512" s="21"/>
      <c r="C512" s="21"/>
      <c r="E512" s="21"/>
      <c r="F512" s="21"/>
      <c r="G512" s="21"/>
      <c r="H512" s="74"/>
      <c r="I512" s="74"/>
      <c r="J512" s="74"/>
      <c r="K512" s="74"/>
      <c r="L512" s="21"/>
      <c r="M512" s="21"/>
      <c r="N512" s="21"/>
      <c r="O512" s="75"/>
      <c r="P512" s="21"/>
      <c r="Q512" s="21"/>
      <c r="R512" s="21"/>
      <c r="S512" s="21"/>
      <c r="V512" s="21"/>
      <c r="W512" s="21"/>
      <c r="X512" s="21"/>
      <c r="Y512" s="21"/>
    </row>
    <row r="513" spans="1:25" ht="15.75" customHeight="1" x14ac:dyDescent="0.25">
      <c r="A513" s="21"/>
      <c r="B513" s="21"/>
      <c r="C513" s="21"/>
      <c r="E513" s="21"/>
      <c r="F513" s="21"/>
      <c r="G513" s="21"/>
      <c r="H513" s="74"/>
      <c r="I513" s="74"/>
      <c r="J513" s="74"/>
      <c r="K513" s="74"/>
      <c r="L513" s="21"/>
      <c r="M513" s="21"/>
      <c r="N513" s="21"/>
      <c r="O513" s="75"/>
      <c r="P513" s="21"/>
      <c r="Q513" s="21"/>
      <c r="R513" s="21"/>
      <c r="S513" s="21"/>
      <c r="V513" s="21"/>
      <c r="W513" s="21"/>
      <c r="X513" s="21"/>
      <c r="Y513" s="21"/>
    </row>
    <row r="514" spans="1:25" ht="15.75" customHeight="1" x14ac:dyDescent="0.25">
      <c r="A514" s="21"/>
      <c r="B514" s="21"/>
      <c r="C514" s="21"/>
      <c r="E514" s="21"/>
      <c r="F514" s="21"/>
      <c r="G514" s="21"/>
      <c r="H514" s="74"/>
      <c r="I514" s="74"/>
      <c r="J514" s="74"/>
      <c r="K514" s="74"/>
      <c r="L514" s="21"/>
      <c r="M514" s="21"/>
      <c r="N514" s="21"/>
      <c r="O514" s="75"/>
      <c r="P514" s="21"/>
      <c r="Q514" s="21"/>
      <c r="R514" s="21"/>
      <c r="S514" s="21"/>
      <c r="V514" s="21"/>
      <c r="W514" s="21"/>
      <c r="X514" s="21"/>
      <c r="Y514" s="21"/>
    </row>
    <row r="515" spans="1:25" ht="15.75" customHeight="1" x14ac:dyDescent="0.25">
      <c r="A515" s="21"/>
      <c r="B515" s="21"/>
      <c r="C515" s="21"/>
      <c r="E515" s="21"/>
      <c r="F515" s="21"/>
      <c r="G515" s="21"/>
      <c r="H515" s="74"/>
      <c r="I515" s="74"/>
      <c r="J515" s="74"/>
      <c r="K515" s="74"/>
      <c r="L515" s="21"/>
      <c r="M515" s="21"/>
      <c r="N515" s="21"/>
      <c r="O515" s="75"/>
      <c r="P515" s="21"/>
      <c r="Q515" s="21"/>
      <c r="R515" s="21"/>
      <c r="S515" s="21"/>
      <c r="V515" s="21"/>
      <c r="W515" s="21"/>
      <c r="X515" s="21"/>
      <c r="Y515" s="21"/>
    </row>
    <row r="516" spans="1:25" ht="15.75" customHeight="1" x14ac:dyDescent="0.25">
      <c r="A516" s="21"/>
      <c r="B516" s="21"/>
      <c r="C516" s="21"/>
      <c r="E516" s="21"/>
      <c r="F516" s="21"/>
      <c r="G516" s="21"/>
      <c r="H516" s="74"/>
      <c r="I516" s="74"/>
      <c r="J516" s="74"/>
      <c r="K516" s="74"/>
      <c r="L516" s="21"/>
      <c r="M516" s="21"/>
      <c r="N516" s="21"/>
      <c r="O516" s="75"/>
      <c r="P516" s="21"/>
      <c r="Q516" s="21"/>
      <c r="R516" s="21"/>
      <c r="S516" s="21"/>
      <c r="V516" s="21"/>
      <c r="W516" s="21"/>
      <c r="X516" s="21"/>
      <c r="Y516" s="21"/>
    </row>
    <row r="517" spans="1:25" ht="15.75" customHeight="1" x14ac:dyDescent="0.25">
      <c r="A517" s="21"/>
      <c r="B517" s="21"/>
      <c r="C517" s="21"/>
      <c r="E517" s="21"/>
      <c r="F517" s="21"/>
      <c r="G517" s="21"/>
      <c r="H517" s="74"/>
      <c r="I517" s="74"/>
      <c r="J517" s="74"/>
      <c r="K517" s="74"/>
      <c r="L517" s="21"/>
      <c r="M517" s="21"/>
      <c r="N517" s="21"/>
      <c r="O517" s="75"/>
      <c r="P517" s="21"/>
      <c r="Q517" s="21"/>
      <c r="R517" s="21"/>
      <c r="S517" s="21"/>
      <c r="V517" s="21"/>
      <c r="W517" s="21"/>
      <c r="X517" s="21"/>
      <c r="Y517" s="21"/>
    </row>
    <row r="518" spans="1:25" ht="15.75" customHeight="1" x14ac:dyDescent="0.25">
      <c r="A518" s="21"/>
      <c r="B518" s="21"/>
      <c r="C518" s="21"/>
      <c r="E518" s="21"/>
      <c r="F518" s="21"/>
      <c r="G518" s="21"/>
      <c r="H518" s="74"/>
      <c r="I518" s="74"/>
      <c r="J518" s="74"/>
      <c r="K518" s="74"/>
      <c r="L518" s="21"/>
      <c r="M518" s="21"/>
      <c r="N518" s="21"/>
      <c r="O518" s="75"/>
      <c r="P518" s="21"/>
      <c r="Q518" s="21"/>
      <c r="R518" s="21"/>
      <c r="S518" s="21"/>
      <c r="V518" s="21"/>
      <c r="W518" s="21"/>
      <c r="X518" s="21"/>
      <c r="Y518" s="21"/>
    </row>
    <row r="519" spans="1:25" ht="15.75" customHeight="1" x14ac:dyDescent="0.25">
      <c r="A519" s="21"/>
      <c r="B519" s="21"/>
      <c r="C519" s="21"/>
      <c r="E519" s="21"/>
      <c r="F519" s="21"/>
      <c r="G519" s="21"/>
      <c r="H519" s="74"/>
      <c r="I519" s="74"/>
      <c r="J519" s="74"/>
      <c r="K519" s="74"/>
      <c r="L519" s="21"/>
      <c r="M519" s="21"/>
      <c r="N519" s="21"/>
      <c r="O519" s="75"/>
      <c r="P519" s="21"/>
      <c r="Q519" s="21"/>
      <c r="R519" s="21"/>
      <c r="S519" s="21"/>
      <c r="V519" s="21"/>
      <c r="W519" s="21"/>
      <c r="X519" s="21"/>
      <c r="Y519" s="21"/>
    </row>
    <row r="520" spans="1:25" ht="15.75" customHeight="1" x14ac:dyDescent="0.25">
      <c r="A520" s="21"/>
      <c r="B520" s="21"/>
      <c r="C520" s="21"/>
      <c r="E520" s="21"/>
      <c r="F520" s="21"/>
      <c r="G520" s="21"/>
      <c r="H520" s="74"/>
      <c r="I520" s="74"/>
      <c r="J520" s="74"/>
      <c r="K520" s="74"/>
      <c r="L520" s="21"/>
      <c r="M520" s="21"/>
      <c r="N520" s="21"/>
      <c r="O520" s="75"/>
      <c r="P520" s="21"/>
      <c r="Q520" s="21"/>
      <c r="R520" s="21"/>
      <c r="S520" s="21"/>
      <c r="V520" s="21"/>
      <c r="W520" s="21"/>
      <c r="X520" s="21"/>
      <c r="Y520" s="21"/>
    </row>
    <row r="521" spans="1:25" ht="15.75" customHeight="1" x14ac:dyDescent="0.25">
      <c r="A521" s="21"/>
      <c r="B521" s="21"/>
      <c r="C521" s="21"/>
      <c r="E521" s="21"/>
      <c r="F521" s="21"/>
      <c r="G521" s="21"/>
      <c r="H521" s="74"/>
      <c r="I521" s="74"/>
      <c r="J521" s="74"/>
      <c r="K521" s="74"/>
      <c r="L521" s="21"/>
      <c r="M521" s="21"/>
      <c r="N521" s="21"/>
      <c r="O521" s="75"/>
      <c r="P521" s="21"/>
      <c r="Q521" s="21"/>
      <c r="R521" s="21"/>
      <c r="S521" s="21"/>
      <c r="V521" s="21"/>
      <c r="W521" s="21"/>
      <c r="X521" s="21"/>
      <c r="Y521" s="21"/>
    </row>
    <row r="522" spans="1:25" ht="15.75" customHeight="1" x14ac:dyDescent="0.25">
      <c r="A522" s="21"/>
      <c r="B522" s="21"/>
      <c r="C522" s="21"/>
      <c r="E522" s="21"/>
      <c r="F522" s="21"/>
      <c r="G522" s="21"/>
      <c r="H522" s="74"/>
      <c r="I522" s="74"/>
      <c r="J522" s="74"/>
      <c r="K522" s="74"/>
      <c r="L522" s="21"/>
      <c r="M522" s="21"/>
      <c r="N522" s="21"/>
      <c r="O522" s="75"/>
      <c r="P522" s="21"/>
      <c r="Q522" s="21"/>
      <c r="R522" s="21"/>
      <c r="S522" s="21"/>
      <c r="V522" s="21"/>
      <c r="W522" s="21"/>
      <c r="X522" s="21"/>
      <c r="Y522" s="21"/>
    </row>
    <row r="523" spans="1:25" ht="15.75" customHeight="1" x14ac:dyDescent="0.25">
      <c r="A523" s="21"/>
      <c r="B523" s="21"/>
      <c r="C523" s="21"/>
      <c r="E523" s="21"/>
      <c r="F523" s="21"/>
      <c r="G523" s="21"/>
      <c r="H523" s="74"/>
      <c r="I523" s="74"/>
      <c r="J523" s="74"/>
      <c r="K523" s="74"/>
      <c r="L523" s="21"/>
      <c r="M523" s="21"/>
      <c r="N523" s="21"/>
      <c r="O523" s="75"/>
      <c r="P523" s="21"/>
      <c r="Q523" s="21"/>
      <c r="R523" s="21"/>
      <c r="S523" s="21"/>
      <c r="V523" s="21"/>
      <c r="W523" s="21"/>
      <c r="X523" s="21"/>
      <c r="Y523" s="21"/>
    </row>
    <row r="524" spans="1:25" ht="15.75" customHeight="1" x14ac:dyDescent="0.25">
      <c r="A524" s="21"/>
      <c r="B524" s="21"/>
      <c r="C524" s="21"/>
      <c r="E524" s="21"/>
      <c r="F524" s="21"/>
      <c r="G524" s="21"/>
      <c r="H524" s="74"/>
      <c r="I524" s="74"/>
      <c r="J524" s="74"/>
      <c r="K524" s="74"/>
      <c r="L524" s="21"/>
      <c r="M524" s="21"/>
      <c r="N524" s="21"/>
      <c r="O524" s="75"/>
      <c r="P524" s="21"/>
      <c r="Q524" s="21"/>
      <c r="R524" s="21"/>
      <c r="S524" s="21"/>
      <c r="V524" s="21"/>
      <c r="W524" s="21"/>
      <c r="X524" s="21"/>
      <c r="Y524" s="21"/>
    </row>
    <row r="525" spans="1:25" ht="15.75" customHeight="1" x14ac:dyDescent="0.25">
      <c r="A525" s="21"/>
      <c r="B525" s="21"/>
      <c r="C525" s="21"/>
      <c r="E525" s="21"/>
      <c r="F525" s="21"/>
      <c r="G525" s="21"/>
      <c r="H525" s="74"/>
      <c r="I525" s="74"/>
      <c r="J525" s="74"/>
      <c r="K525" s="74"/>
      <c r="L525" s="21"/>
      <c r="M525" s="21"/>
      <c r="N525" s="21"/>
      <c r="O525" s="75"/>
      <c r="P525" s="21"/>
      <c r="Q525" s="21"/>
      <c r="R525" s="21"/>
      <c r="S525" s="21"/>
      <c r="V525" s="21"/>
      <c r="W525" s="21"/>
      <c r="X525" s="21"/>
      <c r="Y525" s="21"/>
    </row>
    <row r="526" spans="1:25" ht="15.75" customHeight="1" x14ac:dyDescent="0.25">
      <c r="A526" s="21"/>
      <c r="B526" s="21"/>
      <c r="C526" s="21"/>
      <c r="E526" s="21"/>
      <c r="F526" s="21"/>
      <c r="G526" s="21"/>
      <c r="H526" s="74"/>
      <c r="I526" s="74"/>
      <c r="J526" s="74"/>
      <c r="K526" s="74"/>
      <c r="L526" s="21"/>
      <c r="M526" s="21"/>
      <c r="N526" s="21"/>
      <c r="O526" s="75"/>
      <c r="P526" s="21"/>
      <c r="Q526" s="21"/>
      <c r="R526" s="21"/>
      <c r="S526" s="21"/>
      <c r="V526" s="21"/>
      <c r="W526" s="21"/>
      <c r="X526" s="21"/>
      <c r="Y526" s="21"/>
    </row>
    <row r="527" spans="1:25" ht="15.75" customHeight="1" x14ac:dyDescent="0.25">
      <c r="A527" s="21"/>
      <c r="B527" s="21"/>
      <c r="C527" s="21"/>
      <c r="E527" s="21"/>
      <c r="F527" s="21"/>
      <c r="G527" s="21"/>
      <c r="H527" s="74"/>
      <c r="I527" s="74"/>
      <c r="J527" s="74"/>
      <c r="K527" s="74"/>
      <c r="L527" s="21"/>
      <c r="M527" s="21"/>
      <c r="N527" s="21"/>
      <c r="O527" s="75"/>
      <c r="P527" s="21"/>
      <c r="Q527" s="21"/>
      <c r="R527" s="21"/>
      <c r="S527" s="21"/>
      <c r="V527" s="21"/>
      <c r="W527" s="21"/>
      <c r="X527" s="21"/>
      <c r="Y527" s="21"/>
    </row>
    <row r="528" spans="1:25" ht="15.75" customHeight="1" x14ac:dyDescent="0.25">
      <c r="A528" s="21"/>
      <c r="B528" s="21"/>
      <c r="C528" s="21"/>
      <c r="E528" s="21"/>
      <c r="F528" s="21"/>
      <c r="G528" s="21"/>
      <c r="H528" s="74"/>
      <c r="I528" s="74"/>
      <c r="J528" s="74"/>
      <c r="K528" s="74"/>
      <c r="L528" s="21"/>
      <c r="M528" s="21"/>
      <c r="N528" s="21"/>
      <c r="O528" s="75"/>
      <c r="P528" s="21"/>
      <c r="Q528" s="21"/>
      <c r="R528" s="21"/>
      <c r="S528" s="21"/>
      <c r="V528" s="21"/>
      <c r="W528" s="21"/>
      <c r="X528" s="21"/>
      <c r="Y528" s="21"/>
    </row>
    <row r="529" spans="1:25" ht="15.75" customHeight="1" x14ac:dyDescent="0.25">
      <c r="A529" s="21"/>
      <c r="B529" s="21"/>
      <c r="C529" s="21"/>
      <c r="E529" s="21"/>
      <c r="F529" s="21"/>
      <c r="G529" s="21"/>
      <c r="H529" s="74"/>
      <c r="I529" s="74"/>
      <c r="J529" s="74"/>
      <c r="K529" s="74"/>
      <c r="L529" s="21"/>
      <c r="M529" s="21"/>
      <c r="N529" s="21"/>
      <c r="O529" s="75"/>
      <c r="P529" s="21"/>
      <c r="Q529" s="21"/>
      <c r="R529" s="21"/>
      <c r="S529" s="21"/>
      <c r="V529" s="21"/>
      <c r="W529" s="21"/>
      <c r="X529" s="21"/>
      <c r="Y529" s="21"/>
    </row>
    <row r="530" spans="1:25" ht="15.75" customHeight="1" x14ac:dyDescent="0.25">
      <c r="A530" s="21"/>
      <c r="B530" s="21"/>
      <c r="C530" s="21"/>
      <c r="E530" s="21"/>
      <c r="F530" s="21"/>
      <c r="G530" s="21"/>
      <c r="H530" s="74"/>
      <c r="I530" s="74"/>
      <c r="J530" s="74"/>
      <c r="K530" s="74"/>
      <c r="L530" s="21"/>
      <c r="M530" s="21"/>
      <c r="N530" s="21"/>
      <c r="O530" s="75"/>
      <c r="P530" s="21"/>
      <c r="Q530" s="21"/>
      <c r="R530" s="21"/>
      <c r="S530" s="21"/>
      <c r="V530" s="21"/>
      <c r="W530" s="21"/>
      <c r="X530" s="21"/>
      <c r="Y530" s="21"/>
    </row>
    <row r="531" spans="1:25" ht="15.75" customHeight="1" x14ac:dyDescent="0.25">
      <c r="A531" s="21"/>
      <c r="B531" s="21"/>
      <c r="C531" s="21"/>
      <c r="E531" s="21"/>
      <c r="F531" s="21"/>
      <c r="G531" s="21"/>
      <c r="H531" s="74"/>
      <c r="I531" s="74"/>
      <c r="J531" s="74"/>
      <c r="K531" s="74"/>
      <c r="L531" s="21"/>
      <c r="M531" s="21"/>
      <c r="N531" s="21"/>
      <c r="O531" s="75"/>
      <c r="P531" s="21"/>
      <c r="Q531" s="21"/>
      <c r="R531" s="21"/>
      <c r="S531" s="21"/>
      <c r="V531" s="21"/>
      <c r="W531" s="21"/>
      <c r="X531" s="21"/>
      <c r="Y531" s="21"/>
    </row>
    <row r="532" spans="1:25" ht="15.75" customHeight="1" x14ac:dyDescent="0.25">
      <c r="A532" s="21"/>
      <c r="B532" s="21"/>
      <c r="C532" s="21"/>
      <c r="E532" s="21"/>
      <c r="F532" s="21"/>
      <c r="G532" s="21"/>
      <c r="H532" s="74"/>
      <c r="I532" s="74"/>
      <c r="J532" s="74"/>
      <c r="K532" s="74"/>
      <c r="L532" s="21"/>
      <c r="M532" s="21"/>
      <c r="N532" s="21"/>
      <c r="O532" s="75"/>
      <c r="P532" s="21"/>
      <c r="Q532" s="21"/>
      <c r="R532" s="21"/>
      <c r="S532" s="21"/>
      <c r="V532" s="21"/>
      <c r="W532" s="21"/>
      <c r="X532" s="21"/>
      <c r="Y532" s="21"/>
    </row>
    <row r="533" spans="1:25" ht="15.75" customHeight="1" x14ac:dyDescent="0.25">
      <c r="A533" s="21"/>
      <c r="B533" s="21"/>
      <c r="C533" s="21"/>
      <c r="E533" s="21"/>
      <c r="F533" s="21"/>
      <c r="G533" s="21"/>
      <c r="H533" s="74"/>
      <c r="I533" s="74"/>
      <c r="J533" s="74"/>
      <c r="K533" s="74"/>
      <c r="L533" s="21"/>
      <c r="M533" s="21"/>
      <c r="N533" s="21"/>
      <c r="O533" s="75"/>
      <c r="P533" s="21"/>
      <c r="Q533" s="21"/>
      <c r="R533" s="21"/>
      <c r="S533" s="21"/>
      <c r="V533" s="21"/>
      <c r="W533" s="21"/>
      <c r="X533" s="21"/>
      <c r="Y533" s="21"/>
    </row>
    <row r="534" spans="1:25" ht="15.75" customHeight="1" x14ac:dyDescent="0.25">
      <c r="A534" s="21"/>
      <c r="B534" s="21"/>
      <c r="C534" s="21"/>
      <c r="E534" s="21"/>
      <c r="F534" s="21"/>
      <c r="G534" s="21"/>
      <c r="H534" s="74"/>
      <c r="I534" s="74"/>
      <c r="J534" s="74"/>
      <c r="K534" s="74"/>
      <c r="L534" s="21"/>
      <c r="M534" s="21"/>
      <c r="N534" s="21"/>
      <c r="O534" s="75"/>
      <c r="P534" s="21"/>
      <c r="Q534" s="21"/>
      <c r="R534" s="21"/>
      <c r="S534" s="21"/>
      <c r="V534" s="21"/>
      <c r="W534" s="21"/>
      <c r="X534" s="21"/>
      <c r="Y534" s="21"/>
    </row>
    <row r="535" spans="1:25" ht="15.75" customHeight="1" x14ac:dyDescent="0.25">
      <c r="A535" s="21"/>
      <c r="B535" s="21"/>
      <c r="C535" s="21"/>
      <c r="E535" s="21"/>
      <c r="F535" s="21"/>
      <c r="G535" s="21"/>
      <c r="H535" s="74"/>
      <c r="I535" s="74"/>
      <c r="J535" s="74"/>
      <c r="K535" s="74"/>
      <c r="L535" s="21"/>
      <c r="M535" s="21"/>
      <c r="N535" s="21"/>
      <c r="O535" s="75"/>
      <c r="P535" s="21"/>
      <c r="Q535" s="21"/>
      <c r="R535" s="21"/>
      <c r="S535" s="21"/>
      <c r="V535" s="21"/>
      <c r="W535" s="21"/>
      <c r="X535" s="21"/>
      <c r="Y535" s="21"/>
    </row>
    <row r="536" spans="1:25" ht="15.75" customHeight="1" x14ac:dyDescent="0.25">
      <c r="A536" s="21"/>
      <c r="B536" s="21"/>
      <c r="C536" s="21"/>
      <c r="E536" s="21"/>
      <c r="F536" s="21"/>
      <c r="G536" s="21"/>
      <c r="H536" s="74"/>
      <c r="I536" s="74"/>
      <c r="J536" s="74"/>
      <c r="K536" s="74"/>
      <c r="L536" s="21"/>
      <c r="M536" s="21"/>
      <c r="N536" s="21"/>
      <c r="O536" s="75"/>
      <c r="P536" s="21"/>
      <c r="Q536" s="21"/>
      <c r="R536" s="21"/>
      <c r="S536" s="21"/>
      <c r="V536" s="21"/>
      <c r="W536" s="21"/>
      <c r="X536" s="21"/>
      <c r="Y536" s="21"/>
    </row>
    <row r="537" spans="1:25" ht="15.75" customHeight="1" x14ac:dyDescent="0.25">
      <c r="A537" s="21"/>
      <c r="B537" s="21"/>
      <c r="C537" s="21"/>
      <c r="E537" s="21"/>
      <c r="F537" s="21"/>
      <c r="G537" s="21"/>
      <c r="H537" s="74"/>
      <c r="I537" s="74"/>
      <c r="J537" s="74"/>
      <c r="K537" s="74"/>
      <c r="L537" s="21"/>
      <c r="M537" s="21"/>
      <c r="N537" s="21"/>
      <c r="O537" s="75"/>
      <c r="P537" s="21"/>
      <c r="Q537" s="21"/>
      <c r="R537" s="21"/>
      <c r="S537" s="21"/>
      <c r="V537" s="21"/>
      <c r="W537" s="21"/>
      <c r="X537" s="21"/>
      <c r="Y537" s="21"/>
    </row>
    <row r="538" spans="1:25" ht="15.75" customHeight="1" x14ac:dyDescent="0.25">
      <c r="A538" s="21"/>
      <c r="B538" s="21"/>
      <c r="C538" s="21"/>
      <c r="E538" s="21"/>
      <c r="F538" s="21"/>
      <c r="G538" s="21"/>
      <c r="H538" s="74"/>
      <c r="I538" s="74"/>
      <c r="J538" s="74"/>
      <c r="K538" s="74"/>
      <c r="L538" s="21"/>
      <c r="M538" s="21"/>
      <c r="N538" s="21"/>
      <c r="O538" s="75"/>
      <c r="P538" s="21"/>
      <c r="Q538" s="21"/>
      <c r="R538" s="21"/>
      <c r="S538" s="21"/>
      <c r="V538" s="21"/>
      <c r="W538" s="21"/>
      <c r="X538" s="21"/>
      <c r="Y538" s="21"/>
    </row>
    <row r="539" spans="1:25" ht="15.75" customHeight="1" x14ac:dyDescent="0.25">
      <c r="A539" s="21"/>
      <c r="B539" s="21"/>
      <c r="C539" s="21"/>
      <c r="E539" s="21"/>
      <c r="F539" s="21"/>
      <c r="G539" s="21"/>
      <c r="H539" s="74"/>
      <c r="I539" s="74"/>
      <c r="J539" s="74"/>
      <c r="K539" s="74"/>
      <c r="L539" s="21"/>
      <c r="M539" s="21"/>
      <c r="N539" s="21"/>
      <c r="O539" s="75"/>
      <c r="P539" s="21"/>
      <c r="Q539" s="21"/>
      <c r="R539" s="21"/>
      <c r="S539" s="21"/>
      <c r="V539" s="21"/>
      <c r="W539" s="21"/>
      <c r="X539" s="21"/>
      <c r="Y539" s="21"/>
    </row>
    <row r="540" spans="1:25" ht="15.75" customHeight="1" x14ac:dyDescent="0.25">
      <c r="A540" s="21"/>
      <c r="B540" s="21"/>
      <c r="C540" s="21"/>
      <c r="E540" s="21"/>
      <c r="F540" s="21"/>
      <c r="G540" s="21"/>
      <c r="H540" s="74"/>
      <c r="I540" s="74"/>
      <c r="J540" s="74"/>
      <c r="K540" s="74"/>
      <c r="L540" s="21"/>
      <c r="M540" s="21"/>
      <c r="N540" s="21"/>
      <c r="O540" s="75"/>
      <c r="P540" s="21"/>
      <c r="Q540" s="21"/>
      <c r="R540" s="21"/>
      <c r="S540" s="21"/>
      <c r="V540" s="21"/>
      <c r="W540" s="21"/>
      <c r="X540" s="21"/>
      <c r="Y540" s="21"/>
    </row>
    <row r="541" spans="1:25" ht="15.75" customHeight="1" x14ac:dyDescent="0.25">
      <c r="A541" s="21"/>
      <c r="B541" s="21"/>
      <c r="C541" s="21"/>
      <c r="E541" s="21"/>
      <c r="F541" s="21"/>
      <c r="G541" s="21"/>
      <c r="H541" s="74"/>
      <c r="I541" s="74"/>
      <c r="J541" s="74"/>
      <c r="K541" s="74"/>
      <c r="L541" s="21"/>
      <c r="M541" s="21"/>
      <c r="N541" s="21"/>
      <c r="O541" s="75"/>
      <c r="P541" s="21"/>
      <c r="Q541" s="21"/>
      <c r="R541" s="21"/>
      <c r="S541" s="21"/>
      <c r="V541" s="21"/>
      <c r="W541" s="21"/>
      <c r="X541" s="21"/>
      <c r="Y541" s="21"/>
    </row>
    <row r="542" spans="1:25" ht="15.75" customHeight="1" x14ac:dyDescent="0.25">
      <c r="A542" s="21"/>
      <c r="B542" s="21"/>
      <c r="C542" s="21"/>
      <c r="E542" s="21"/>
      <c r="F542" s="21"/>
      <c r="G542" s="21"/>
      <c r="H542" s="74"/>
      <c r="I542" s="74"/>
      <c r="J542" s="74"/>
      <c r="K542" s="74"/>
      <c r="L542" s="21"/>
      <c r="M542" s="21"/>
      <c r="N542" s="21"/>
      <c r="O542" s="75"/>
      <c r="P542" s="21"/>
      <c r="Q542" s="21"/>
      <c r="R542" s="21"/>
      <c r="S542" s="21"/>
      <c r="V542" s="21"/>
      <c r="W542" s="21"/>
      <c r="X542" s="21"/>
      <c r="Y542" s="21"/>
    </row>
    <row r="543" spans="1:25" ht="15.75" customHeight="1" x14ac:dyDescent="0.25">
      <c r="A543" s="21"/>
      <c r="B543" s="21"/>
      <c r="C543" s="21"/>
      <c r="E543" s="21"/>
      <c r="F543" s="21"/>
      <c r="G543" s="21"/>
      <c r="H543" s="74"/>
      <c r="I543" s="74"/>
      <c r="J543" s="74"/>
      <c r="K543" s="74"/>
      <c r="L543" s="21"/>
      <c r="M543" s="21"/>
      <c r="N543" s="21"/>
      <c r="O543" s="75"/>
      <c r="P543" s="21"/>
      <c r="Q543" s="21"/>
      <c r="R543" s="21"/>
      <c r="S543" s="21"/>
      <c r="V543" s="21"/>
      <c r="W543" s="21"/>
      <c r="X543" s="21"/>
      <c r="Y543" s="21"/>
    </row>
    <row r="544" spans="1:25" ht="15.75" customHeight="1" x14ac:dyDescent="0.25">
      <c r="A544" s="21"/>
      <c r="B544" s="21"/>
      <c r="C544" s="21"/>
      <c r="E544" s="21"/>
      <c r="F544" s="21"/>
      <c r="G544" s="21"/>
      <c r="H544" s="74"/>
      <c r="I544" s="74"/>
      <c r="J544" s="74"/>
      <c r="K544" s="74"/>
      <c r="L544" s="21"/>
      <c r="M544" s="21"/>
      <c r="N544" s="21"/>
      <c r="O544" s="75"/>
      <c r="P544" s="21"/>
      <c r="Q544" s="21"/>
      <c r="R544" s="21"/>
      <c r="S544" s="21"/>
      <c r="V544" s="21"/>
      <c r="W544" s="21"/>
      <c r="X544" s="21"/>
      <c r="Y544" s="21"/>
    </row>
    <row r="545" spans="1:25" ht="15.75" customHeight="1" x14ac:dyDescent="0.25">
      <c r="A545" s="21"/>
      <c r="B545" s="21"/>
      <c r="C545" s="21"/>
      <c r="E545" s="21"/>
      <c r="F545" s="21"/>
      <c r="G545" s="21"/>
      <c r="H545" s="74"/>
      <c r="I545" s="74"/>
      <c r="J545" s="74"/>
      <c r="K545" s="74"/>
      <c r="L545" s="21"/>
      <c r="M545" s="21"/>
      <c r="N545" s="21"/>
      <c r="O545" s="75"/>
      <c r="P545" s="21"/>
      <c r="Q545" s="21"/>
      <c r="R545" s="21"/>
      <c r="S545" s="21"/>
      <c r="V545" s="21"/>
      <c r="W545" s="21"/>
      <c r="X545" s="21"/>
      <c r="Y545" s="21"/>
    </row>
    <row r="546" spans="1:25" ht="15.75" customHeight="1" x14ac:dyDescent="0.25">
      <c r="A546" s="21"/>
      <c r="B546" s="21"/>
      <c r="C546" s="21"/>
      <c r="E546" s="21"/>
      <c r="F546" s="21"/>
      <c r="G546" s="21"/>
      <c r="H546" s="74"/>
      <c r="I546" s="74"/>
      <c r="J546" s="74"/>
      <c r="K546" s="74"/>
      <c r="L546" s="21"/>
      <c r="M546" s="21"/>
      <c r="N546" s="21"/>
      <c r="O546" s="75"/>
      <c r="P546" s="21"/>
      <c r="Q546" s="21"/>
      <c r="R546" s="21"/>
      <c r="S546" s="21"/>
      <c r="V546" s="21"/>
      <c r="W546" s="21"/>
      <c r="X546" s="21"/>
      <c r="Y546" s="21"/>
    </row>
    <row r="547" spans="1:25" ht="15.75" customHeight="1" x14ac:dyDescent="0.25">
      <c r="A547" s="21"/>
      <c r="B547" s="21"/>
      <c r="C547" s="21"/>
      <c r="E547" s="21"/>
      <c r="F547" s="21"/>
      <c r="G547" s="21"/>
      <c r="H547" s="74"/>
      <c r="I547" s="74"/>
      <c r="J547" s="74"/>
      <c r="K547" s="74"/>
      <c r="L547" s="21"/>
      <c r="M547" s="21"/>
      <c r="N547" s="21"/>
      <c r="O547" s="75"/>
      <c r="P547" s="21"/>
      <c r="Q547" s="21"/>
      <c r="R547" s="21"/>
      <c r="S547" s="21"/>
      <c r="V547" s="21"/>
      <c r="W547" s="21"/>
      <c r="X547" s="21"/>
      <c r="Y547" s="21"/>
    </row>
    <row r="548" spans="1:25" ht="15.75" customHeight="1" x14ac:dyDescent="0.25">
      <c r="A548" s="21"/>
      <c r="B548" s="21"/>
      <c r="C548" s="21"/>
      <c r="E548" s="21"/>
      <c r="F548" s="21"/>
      <c r="G548" s="21"/>
      <c r="H548" s="74"/>
      <c r="I548" s="74"/>
      <c r="J548" s="74"/>
      <c r="K548" s="74"/>
      <c r="L548" s="21"/>
      <c r="M548" s="21"/>
      <c r="N548" s="21"/>
      <c r="O548" s="75"/>
      <c r="P548" s="21"/>
      <c r="Q548" s="21"/>
      <c r="R548" s="21"/>
      <c r="S548" s="21"/>
      <c r="V548" s="21"/>
      <c r="W548" s="21"/>
      <c r="X548" s="21"/>
      <c r="Y548" s="21"/>
    </row>
    <row r="549" spans="1:25" ht="15.75" customHeight="1" x14ac:dyDescent="0.25">
      <c r="A549" s="21"/>
      <c r="B549" s="21"/>
      <c r="C549" s="21"/>
      <c r="E549" s="21"/>
      <c r="F549" s="21"/>
      <c r="G549" s="21"/>
      <c r="H549" s="74"/>
      <c r="I549" s="74"/>
      <c r="J549" s="74"/>
      <c r="K549" s="74"/>
      <c r="L549" s="21"/>
      <c r="M549" s="21"/>
      <c r="N549" s="21"/>
      <c r="O549" s="75"/>
      <c r="P549" s="21"/>
      <c r="Q549" s="21"/>
      <c r="R549" s="21"/>
      <c r="S549" s="21"/>
      <c r="V549" s="21"/>
      <c r="W549" s="21"/>
      <c r="X549" s="21"/>
      <c r="Y549" s="21"/>
    </row>
    <row r="550" spans="1:25" ht="15.75" customHeight="1" x14ac:dyDescent="0.25">
      <c r="A550" s="21"/>
      <c r="B550" s="21"/>
      <c r="C550" s="21"/>
      <c r="E550" s="21"/>
      <c r="F550" s="21"/>
      <c r="G550" s="21"/>
      <c r="H550" s="74"/>
      <c r="I550" s="74"/>
      <c r="J550" s="74"/>
      <c r="K550" s="74"/>
      <c r="L550" s="21"/>
      <c r="M550" s="21"/>
      <c r="N550" s="21"/>
      <c r="O550" s="75"/>
      <c r="P550" s="21"/>
      <c r="Q550" s="21"/>
      <c r="R550" s="21"/>
      <c r="S550" s="21"/>
      <c r="V550" s="21"/>
      <c r="W550" s="21"/>
      <c r="X550" s="21"/>
      <c r="Y550" s="21"/>
    </row>
    <row r="551" spans="1:25" ht="15.75" customHeight="1" x14ac:dyDescent="0.25">
      <c r="A551" s="21"/>
      <c r="B551" s="21"/>
      <c r="C551" s="21"/>
      <c r="E551" s="21"/>
      <c r="F551" s="21"/>
      <c r="G551" s="21"/>
      <c r="H551" s="74"/>
      <c r="I551" s="74"/>
      <c r="J551" s="74"/>
      <c r="K551" s="74"/>
      <c r="L551" s="21"/>
      <c r="M551" s="21"/>
      <c r="N551" s="21"/>
      <c r="O551" s="75"/>
      <c r="P551" s="21"/>
      <c r="Q551" s="21"/>
      <c r="R551" s="21"/>
      <c r="S551" s="21"/>
      <c r="V551" s="21"/>
      <c r="W551" s="21"/>
      <c r="X551" s="21"/>
      <c r="Y551" s="21"/>
    </row>
    <row r="552" spans="1:25" ht="15.75" customHeight="1" x14ac:dyDescent="0.25">
      <c r="A552" s="21"/>
      <c r="B552" s="21"/>
      <c r="C552" s="21"/>
      <c r="E552" s="21"/>
      <c r="F552" s="21"/>
      <c r="G552" s="21"/>
      <c r="H552" s="74"/>
      <c r="I552" s="74"/>
      <c r="J552" s="74"/>
      <c r="K552" s="74"/>
      <c r="L552" s="21"/>
      <c r="M552" s="21"/>
      <c r="N552" s="21"/>
      <c r="O552" s="75"/>
      <c r="P552" s="21"/>
      <c r="Q552" s="21"/>
      <c r="R552" s="21"/>
      <c r="S552" s="21"/>
      <c r="V552" s="21"/>
      <c r="W552" s="21"/>
      <c r="X552" s="21"/>
      <c r="Y552" s="21"/>
    </row>
    <row r="553" spans="1:25" ht="15.75" customHeight="1" x14ac:dyDescent="0.25">
      <c r="A553" s="21"/>
      <c r="B553" s="21"/>
      <c r="C553" s="21"/>
      <c r="E553" s="21"/>
      <c r="F553" s="21"/>
      <c r="G553" s="21"/>
      <c r="H553" s="74"/>
      <c r="I553" s="74"/>
      <c r="J553" s="74"/>
      <c r="K553" s="74"/>
      <c r="L553" s="21"/>
      <c r="M553" s="21"/>
      <c r="N553" s="21"/>
      <c r="O553" s="75"/>
      <c r="P553" s="21"/>
      <c r="Q553" s="21"/>
      <c r="R553" s="21"/>
      <c r="S553" s="21"/>
      <c r="V553" s="21"/>
      <c r="W553" s="21"/>
      <c r="X553" s="21"/>
      <c r="Y553" s="21"/>
    </row>
    <row r="554" spans="1:25" ht="15.75" customHeight="1" x14ac:dyDescent="0.25">
      <c r="A554" s="21"/>
      <c r="B554" s="21"/>
      <c r="C554" s="21"/>
      <c r="E554" s="21"/>
      <c r="F554" s="21"/>
      <c r="G554" s="21"/>
      <c r="H554" s="74"/>
      <c r="I554" s="74"/>
      <c r="J554" s="74"/>
      <c r="K554" s="74"/>
      <c r="L554" s="21"/>
      <c r="M554" s="21"/>
      <c r="N554" s="21"/>
      <c r="O554" s="75"/>
      <c r="P554" s="21"/>
      <c r="Q554" s="21"/>
      <c r="R554" s="21"/>
      <c r="S554" s="21"/>
      <c r="V554" s="21"/>
      <c r="W554" s="21"/>
      <c r="X554" s="21"/>
      <c r="Y554" s="21"/>
    </row>
    <row r="555" spans="1:25" ht="15.75" customHeight="1" x14ac:dyDescent="0.25">
      <c r="A555" s="21"/>
      <c r="B555" s="21"/>
      <c r="C555" s="21"/>
      <c r="E555" s="21"/>
      <c r="F555" s="21"/>
      <c r="G555" s="21"/>
      <c r="H555" s="74"/>
      <c r="I555" s="74"/>
      <c r="J555" s="74"/>
      <c r="K555" s="74"/>
      <c r="L555" s="21"/>
      <c r="M555" s="21"/>
      <c r="N555" s="21"/>
      <c r="O555" s="75"/>
      <c r="P555" s="21"/>
      <c r="Q555" s="21"/>
      <c r="R555" s="21"/>
      <c r="S555" s="21"/>
      <c r="V555" s="21"/>
      <c r="W555" s="21"/>
      <c r="X555" s="21"/>
      <c r="Y555" s="21"/>
    </row>
    <row r="556" spans="1:25" ht="15.75" customHeight="1" x14ac:dyDescent="0.25">
      <c r="A556" s="21"/>
      <c r="B556" s="21"/>
      <c r="C556" s="21"/>
      <c r="E556" s="21"/>
      <c r="F556" s="21"/>
      <c r="G556" s="21"/>
      <c r="H556" s="74"/>
      <c r="I556" s="74"/>
      <c r="J556" s="74"/>
      <c r="K556" s="74"/>
      <c r="L556" s="21"/>
      <c r="M556" s="21"/>
      <c r="N556" s="21"/>
      <c r="O556" s="75"/>
      <c r="P556" s="21"/>
      <c r="Q556" s="21"/>
      <c r="R556" s="21"/>
      <c r="S556" s="21"/>
      <c r="V556" s="21"/>
      <c r="W556" s="21"/>
      <c r="X556" s="21"/>
      <c r="Y556" s="21"/>
    </row>
    <row r="557" spans="1:25" ht="15.75" customHeight="1" x14ac:dyDescent="0.25">
      <c r="A557" s="21"/>
      <c r="B557" s="21"/>
      <c r="C557" s="21"/>
      <c r="E557" s="21"/>
      <c r="F557" s="21"/>
      <c r="G557" s="21"/>
      <c r="H557" s="74"/>
      <c r="I557" s="74"/>
      <c r="J557" s="74"/>
      <c r="K557" s="74"/>
      <c r="L557" s="21"/>
      <c r="M557" s="21"/>
      <c r="N557" s="21"/>
      <c r="O557" s="75"/>
      <c r="P557" s="21"/>
      <c r="Q557" s="21"/>
      <c r="R557" s="21"/>
      <c r="S557" s="21"/>
      <c r="V557" s="21"/>
      <c r="W557" s="21"/>
      <c r="X557" s="21"/>
      <c r="Y557" s="21"/>
    </row>
    <row r="558" spans="1:25" ht="15.75" customHeight="1" x14ac:dyDescent="0.25">
      <c r="A558" s="21"/>
      <c r="B558" s="21"/>
      <c r="C558" s="21"/>
      <c r="E558" s="21"/>
      <c r="F558" s="21"/>
      <c r="G558" s="21"/>
      <c r="H558" s="74"/>
      <c r="I558" s="74"/>
      <c r="J558" s="74"/>
      <c r="K558" s="74"/>
      <c r="L558" s="21"/>
      <c r="M558" s="21"/>
      <c r="N558" s="21"/>
      <c r="O558" s="75"/>
      <c r="P558" s="21"/>
      <c r="Q558" s="21"/>
      <c r="R558" s="21"/>
      <c r="S558" s="21"/>
      <c r="V558" s="21"/>
      <c r="W558" s="21"/>
      <c r="X558" s="21"/>
      <c r="Y558" s="21"/>
    </row>
    <row r="559" spans="1:25" ht="15.75" customHeight="1" x14ac:dyDescent="0.25">
      <c r="A559" s="21"/>
      <c r="B559" s="21"/>
      <c r="C559" s="21"/>
      <c r="E559" s="21"/>
      <c r="F559" s="21"/>
      <c r="G559" s="21"/>
      <c r="H559" s="74"/>
      <c r="I559" s="74"/>
      <c r="J559" s="74"/>
      <c r="K559" s="74"/>
      <c r="L559" s="21"/>
      <c r="M559" s="21"/>
      <c r="N559" s="21"/>
      <c r="O559" s="75"/>
      <c r="P559" s="21"/>
      <c r="Q559" s="21"/>
      <c r="R559" s="21"/>
      <c r="S559" s="21"/>
      <c r="V559" s="21"/>
      <c r="W559" s="21"/>
      <c r="X559" s="21"/>
      <c r="Y559" s="21"/>
    </row>
    <row r="560" spans="1:25" ht="15.75" customHeight="1" x14ac:dyDescent="0.25">
      <c r="A560" s="21"/>
      <c r="B560" s="21"/>
      <c r="C560" s="21"/>
      <c r="E560" s="21"/>
      <c r="F560" s="21"/>
      <c r="G560" s="21"/>
      <c r="H560" s="74"/>
      <c r="I560" s="74"/>
      <c r="J560" s="74"/>
      <c r="K560" s="74"/>
      <c r="L560" s="21"/>
      <c r="M560" s="21"/>
      <c r="N560" s="21"/>
      <c r="O560" s="75"/>
      <c r="P560" s="21"/>
      <c r="Q560" s="21"/>
      <c r="R560" s="21"/>
      <c r="S560" s="21"/>
      <c r="V560" s="21"/>
      <c r="W560" s="21"/>
      <c r="X560" s="21"/>
      <c r="Y560" s="21"/>
    </row>
    <row r="561" spans="1:25" ht="15.75" customHeight="1" x14ac:dyDescent="0.25">
      <c r="A561" s="21"/>
      <c r="B561" s="21"/>
      <c r="C561" s="21"/>
      <c r="E561" s="21"/>
      <c r="F561" s="21"/>
      <c r="G561" s="21"/>
      <c r="H561" s="74"/>
      <c r="I561" s="74"/>
      <c r="J561" s="74"/>
      <c r="K561" s="74"/>
      <c r="L561" s="21"/>
      <c r="M561" s="21"/>
      <c r="N561" s="21"/>
      <c r="O561" s="75"/>
      <c r="P561" s="21"/>
      <c r="Q561" s="21"/>
      <c r="R561" s="21"/>
      <c r="S561" s="21"/>
      <c r="V561" s="21"/>
      <c r="W561" s="21"/>
      <c r="X561" s="21"/>
      <c r="Y561" s="21"/>
    </row>
    <row r="562" spans="1:25" ht="15.75" customHeight="1" x14ac:dyDescent="0.25">
      <c r="A562" s="21"/>
      <c r="B562" s="21"/>
      <c r="C562" s="21"/>
      <c r="E562" s="21"/>
      <c r="F562" s="21"/>
      <c r="G562" s="21"/>
      <c r="H562" s="74"/>
      <c r="I562" s="74"/>
      <c r="J562" s="74"/>
      <c r="K562" s="74"/>
      <c r="L562" s="21"/>
      <c r="M562" s="21"/>
      <c r="N562" s="21"/>
      <c r="O562" s="75"/>
      <c r="P562" s="21"/>
      <c r="Q562" s="21"/>
      <c r="R562" s="21"/>
      <c r="S562" s="21"/>
      <c r="V562" s="21"/>
      <c r="W562" s="21"/>
      <c r="X562" s="21"/>
      <c r="Y562" s="21"/>
    </row>
    <row r="563" spans="1:25" ht="15.75" customHeight="1" x14ac:dyDescent="0.25">
      <c r="A563" s="21"/>
      <c r="B563" s="21"/>
      <c r="C563" s="21"/>
      <c r="E563" s="21"/>
      <c r="F563" s="21"/>
      <c r="G563" s="21"/>
      <c r="H563" s="74"/>
      <c r="I563" s="74"/>
      <c r="J563" s="74"/>
      <c r="K563" s="74"/>
      <c r="L563" s="21"/>
      <c r="M563" s="21"/>
      <c r="N563" s="21"/>
      <c r="O563" s="75"/>
      <c r="P563" s="21"/>
      <c r="Q563" s="21"/>
      <c r="R563" s="21"/>
      <c r="S563" s="21"/>
      <c r="V563" s="21"/>
      <c r="W563" s="21"/>
      <c r="X563" s="21"/>
      <c r="Y563" s="21"/>
    </row>
    <row r="564" spans="1:25" ht="15.75" customHeight="1" x14ac:dyDescent="0.25">
      <c r="A564" s="21"/>
      <c r="B564" s="21"/>
      <c r="C564" s="21"/>
      <c r="E564" s="21"/>
      <c r="F564" s="21"/>
      <c r="G564" s="21"/>
      <c r="H564" s="74"/>
      <c r="I564" s="74"/>
      <c r="J564" s="74"/>
      <c r="K564" s="74"/>
      <c r="L564" s="21"/>
      <c r="M564" s="21"/>
      <c r="N564" s="21"/>
      <c r="O564" s="75"/>
      <c r="P564" s="21"/>
      <c r="Q564" s="21"/>
      <c r="R564" s="21"/>
      <c r="S564" s="21"/>
      <c r="V564" s="21"/>
      <c r="W564" s="21"/>
      <c r="X564" s="21"/>
      <c r="Y564" s="21"/>
    </row>
    <row r="565" spans="1:25" ht="15.75" customHeight="1" x14ac:dyDescent="0.25">
      <c r="A565" s="21"/>
      <c r="B565" s="21"/>
      <c r="C565" s="21"/>
      <c r="E565" s="21"/>
      <c r="F565" s="21"/>
      <c r="G565" s="21"/>
      <c r="H565" s="74"/>
      <c r="I565" s="74"/>
      <c r="J565" s="74"/>
      <c r="K565" s="74"/>
      <c r="L565" s="21"/>
      <c r="M565" s="21"/>
      <c r="N565" s="21"/>
      <c r="O565" s="75"/>
      <c r="P565" s="21"/>
      <c r="Q565" s="21"/>
      <c r="R565" s="21"/>
      <c r="S565" s="21"/>
      <c r="V565" s="21"/>
      <c r="W565" s="21"/>
      <c r="X565" s="21"/>
      <c r="Y565" s="21"/>
    </row>
    <row r="566" spans="1:25" ht="15.75" customHeight="1" x14ac:dyDescent="0.25">
      <c r="A566" s="21"/>
      <c r="B566" s="21"/>
      <c r="C566" s="21"/>
      <c r="E566" s="21"/>
      <c r="F566" s="21"/>
      <c r="G566" s="21"/>
      <c r="H566" s="74"/>
      <c r="I566" s="74"/>
      <c r="J566" s="74"/>
      <c r="K566" s="74"/>
      <c r="L566" s="21"/>
      <c r="M566" s="21"/>
      <c r="N566" s="21"/>
      <c r="O566" s="75"/>
      <c r="P566" s="21"/>
      <c r="Q566" s="21"/>
      <c r="R566" s="21"/>
      <c r="S566" s="21"/>
      <c r="V566" s="21"/>
      <c r="W566" s="21"/>
      <c r="X566" s="21"/>
      <c r="Y566" s="21"/>
    </row>
    <row r="567" spans="1:25" ht="15.75" customHeight="1" x14ac:dyDescent="0.25">
      <c r="A567" s="21"/>
      <c r="B567" s="21"/>
      <c r="C567" s="21"/>
      <c r="E567" s="21"/>
      <c r="F567" s="21"/>
      <c r="G567" s="21"/>
      <c r="H567" s="74"/>
      <c r="I567" s="74"/>
      <c r="J567" s="74"/>
      <c r="K567" s="74"/>
      <c r="L567" s="21"/>
      <c r="M567" s="21"/>
      <c r="N567" s="21"/>
      <c r="O567" s="75"/>
      <c r="P567" s="21"/>
      <c r="Q567" s="21"/>
      <c r="R567" s="21"/>
      <c r="S567" s="21"/>
      <c r="V567" s="21"/>
      <c r="W567" s="21"/>
      <c r="X567" s="21"/>
      <c r="Y567" s="21"/>
    </row>
    <row r="568" spans="1:25" ht="15.75" customHeight="1" x14ac:dyDescent="0.25">
      <c r="A568" s="21"/>
      <c r="B568" s="21"/>
      <c r="C568" s="21"/>
      <c r="E568" s="21"/>
      <c r="F568" s="21"/>
      <c r="G568" s="21"/>
      <c r="H568" s="74"/>
      <c r="I568" s="74"/>
      <c r="J568" s="74"/>
      <c r="K568" s="74"/>
      <c r="L568" s="21"/>
      <c r="M568" s="21"/>
      <c r="N568" s="21"/>
      <c r="O568" s="75"/>
      <c r="P568" s="21"/>
      <c r="Q568" s="21"/>
      <c r="R568" s="21"/>
      <c r="S568" s="21"/>
      <c r="V568" s="21"/>
      <c r="W568" s="21"/>
      <c r="X568" s="21"/>
      <c r="Y568" s="21"/>
    </row>
    <row r="569" spans="1:25" ht="15.75" customHeight="1" x14ac:dyDescent="0.25">
      <c r="A569" s="21"/>
      <c r="B569" s="21"/>
      <c r="C569" s="21"/>
      <c r="E569" s="21"/>
      <c r="F569" s="21"/>
      <c r="G569" s="21"/>
      <c r="H569" s="74"/>
      <c r="I569" s="74"/>
      <c r="J569" s="74"/>
      <c r="K569" s="74"/>
      <c r="L569" s="21"/>
      <c r="M569" s="21"/>
      <c r="N569" s="21"/>
      <c r="O569" s="75"/>
      <c r="P569" s="21"/>
      <c r="Q569" s="21"/>
      <c r="R569" s="21"/>
      <c r="S569" s="21"/>
      <c r="V569" s="21"/>
      <c r="W569" s="21"/>
      <c r="X569" s="21"/>
      <c r="Y569" s="21"/>
    </row>
    <row r="570" spans="1:25" ht="15.75" customHeight="1" x14ac:dyDescent="0.25">
      <c r="A570" s="21"/>
      <c r="B570" s="21"/>
      <c r="C570" s="21"/>
      <c r="E570" s="21"/>
      <c r="F570" s="21"/>
      <c r="G570" s="21"/>
      <c r="H570" s="74"/>
      <c r="I570" s="74"/>
      <c r="J570" s="74"/>
      <c r="K570" s="74"/>
      <c r="L570" s="21"/>
      <c r="M570" s="21"/>
      <c r="N570" s="21"/>
      <c r="O570" s="75"/>
      <c r="P570" s="21"/>
      <c r="Q570" s="21"/>
      <c r="R570" s="21"/>
      <c r="S570" s="21"/>
      <c r="V570" s="21"/>
      <c r="W570" s="21"/>
      <c r="X570" s="21"/>
      <c r="Y570" s="21"/>
    </row>
    <row r="571" spans="1:25" ht="15.75" customHeight="1" x14ac:dyDescent="0.25">
      <c r="A571" s="21"/>
      <c r="B571" s="21"/>
      <c r="C571" s="21"/>
      <c r="E571" s="21"/>
      <c r="F571" s="21"/>
      <c r="G571" s="21"/>
      <c r="H571" s="74"/>
      <c r="I571" s="74"/>
      <c r="J571" s="74"/>
      <c r="K571" s="74"/>
      <c r="L571" s="21"/>
      <c r="M571" s="21"/>
      <c r="N571" s="21"/>
      <c r="O571" s="75"/>
      <c r="P571" s="21"/>
      <c r="Q571" s="21"/>
      <c r="R571" s="21"/>
      <c r="S571" s="21"/>
      <c r="V571" s="21"/>
      <c r="W571" s="21"/>
      <c r="X571" s="21"/>
      <c r="Y571" s="21"/>
    </row>
    <row r="572" spans="1:25" ht="15.75" customHeight="1" x14ac:dyDescent="0.25">
      <c r="A572" s="21"/>
      <c r="B572" s="21"/>
      <c r="C572" s="21"/>
      <c r="E572" s="21"/>
      <c r="F572" s="21"/>
      <c r="G572" s="21"/>
      <c r="H572" s="74"/>
      <c r="I572" s="74"/>
      <c r="J572" s="74"/>
      <c r="K572" s="74"/>
      <c r="L572" s="21"/>
      <c r="M572" s="21"/>
      <c r="N572" s="21"/>
      <c r="O572" s="75"/>
      <c r="P572" s="21"/>
      <c r="Q572" s="21"/>
      <c r="R572" s="21"/>
      <c r="S572" s="21"/>
      <c r="V572" s="21"/>
      <c r="W572" s="21"/>
      <c r="X572" s="21"/>
      <c r="Y572" s="21"/>
    </row>
    <row r="573" spans="1:25" ht="15.75" customHeight="1" x14ac:dyDescent="0.25">
      <c r="A573" s="21"/>
      <c r="B573" s="21"/>
      <c r="C573" s="21"/>
      <c r="E573" s="21"/>
      <c r="F573" s="21"/>
      <c r="G573" s="21"/>
      <c r="H573" s="74"/>
      <c r="I573" s="74"/>
      <c r="J573" s="74"/>
      <c r="K573" s="74"/>
      <c r="L573" s="21"/>
      <c r="M573" s="21"/>
      <c r="N573" s="21"/>
      <c r="O573" s="75"/>
      <c r="P573" s="21"/>
      <c r="Q573" s="21"/>
      <c r="R573" s="21"/>
      <c r="S573" s="21"/>
      <c r="V573" s="21"/>
      <c r="W573" s="21"/>
      <c r="X573" s="21"/>
      <c r="Y573" s="21"/>
    </row>
    <row r="574" spans="1:25" ht="15.75" customHeight="1" x14ac:dyDescent="0.25">
      <c r="A574" s="21"/>
      <c r="B574" s="21"/>
      <c r="C574" s="21"/>
      <c r="E574" s="21"/>
      <c r="F574" s="21"/>
      <c r="G574" s="21"/>
      <c r="H574" s="74"/>
      <c r="I574" s="74"/>
      <c r="J574" s="74"/>
      <c r="K574" s="74"/>
      <c r="L574" s="21"/>
      <c r="M574" s="21"/>
      <c r="N574" s="21"/>
      <c r="O574" s="75"/>
      <c r="P574" s="21"/>
      <c r="Q574" s="21"/>
      <c r="R574" s="21"/>
      <c r="S574" s="21"/>
      <c r="V574" s="21"/>
      <c r="W574" s="21"/>
      <c r="X574" s="21"/>
      <c r="Y574" s="21"/>
    </row>
    <row r="575" spans="1:25" ht="15.75" customHeight="1" x14ac:dyDescent="0.25">
      <c r="A575" s="21"/>
      <c r="B575" s="21"/>
      <c r="C575" s="21"/>
      <c r="E575" s="21"/>
      <c r="F575" s="21"/>
      <c r="G575" s="21"/>
      <c r="H575" s="74"/>
      <c r="I575" s="74"/>
      <c r="J575" s="74"/>
      <c r="K575" s="74"/>
      <c r="L575" s="21"/>
      <c r="M575" s="21"/>
      <c r="N575" s="21"/>
      <c r="O575" s="75"/>
      <c r="P575" s="21"/>
      <c r="Q575" s="21"/>
      <c r="R575" s="21"/>
      <c r="S575" s="21"/>
      <c r="V575" s="21"/>
      <c r="W575" s="21"/>
      <c r="X575" s="21"/>
      <c r="Y575" s="21"/>
    </row>
    <row r="576" spans="1:25" ht="15.75" customHeight="1" x14ac:dyDescent="0.25">
      <c r="A576" s="21"/>
      <c r="B576" s="21"/>
      <c r="C576" s="21"/>
      <c r="E576" s="21"/>
      <c r="F576" s="21"/>
      <c r="G576" s="21"/>
      <c r="H576" s="74"/>
      <c r="I576" s="74"/>
      <c r="J576" s="74"/>
      <c r="K576" s="74"/>
      <c r="L576" s="21"/>
      <c r="M576" s="21"/>
      <c r="N576" s="21"/>
      <c r="O576" s="75"/>
      <c r="P576" s="21"/>
      <c r="Q576" s="21"/>
      <c r="R576" s="21"/>
      <c r="S576" s="21"/>
      <c r="V576" s="21"/>
      <c r="W576" s="21"/>
      <c r="X576" s="21"/>
      <c r="Y576" s="21"/>
    </row>
    <row r="577" spans="1:25" ht="15.75" customHeight="1" x14ac:dyDescent="0.25">
      <c r="A577" s="21"/>
      <c r="B577" s="21"/>
      <c r="C577" s="21"/>
      <c r="E577" s="21"/>
      <c r="F577" s="21"/>
      <c r="G577" s="21"/>
      <c r="H577" s="74"/>
      <c r="I577" s="74"/>
      <c r="J577" s="74"/>
      <c r="K577" s="74"/>
      <c r="L577" s="21"/>
      <c r="M577" s="21"/>
      <c r="N577" s="21"/>
      <c r="O577" s="75"/>
      <c r="P577" s="21"/>
      <c r="Q577" s="21"/>
      <c r="R577" s="21"/>
      <c r="S577" s="21"/>
      <c r="V577" s="21"/>
      <c r="W577" s="21"/>
      <c r="X577" s="21"/>
      <c r="Y577" s="21"/>
    </row>
    <row r="578" spans="1:25" ht="15.75" customHeight="1" x14ac:dyDescent="0.25">
      <c r="A578" s="21"/>
      <c r="B578" s="21"/>
      <c r="C578" s="21"/>
      <c r="E578" s="21"/>
      <c r="F578" s="21"/>
      <c r="G578" s="21"/>
      <c r="H578" s="74"/>
      <c r="I578" s="74"/>
      <c r="J578" s="74"/>
      <c r="K578" s="74"/>
      <c r="L578" s="21"/>
      <c r="M578" s="21"/>
      <c r="N578" s="21"/>
      <c r="O578" s="75"/>
      <c r="P578" s="21"/>
      <c r="Q578" s="21"/>
      <c r="R578" s="21"/>
      <c r="S578" s="21"/>
      <c r="V578" s="21"/>
      <c r="W578" s="21"/>
      <c r="X578" s="21"/>
      <c r="Y578" s="21"/>
    </row>
    <row r="579" spans="1:25" ht="15.75" customHeight="1" x14ac:dyDescent="0.25">
      <c r="A579" s="21"/>
      <c r="B579" s="21"/>
      <c r="C579" s="21"/>
      <c r="E579" s="21"/>
      <c r="F579" s="21"/>
      <c r="G579" s="21"/>
      <c r="H579" s="74"/>
      <c r="I579" s="74"/>
      <c r="J579" s="74"/>
      <c r="K579" s="74"/>
      <c r="L579" s="21"/>
      <c r="M579" s="21"/>
      <c r="N579" s="21"/>
      <c r="O579" s="75"/>
      <c r="P579" s="21"/>
      <c r="Q579" s="21"/>
      <c r="R579" s="21"/>
      <c r="S579" s="21"/>
      <c r="V579" s="21"/>
      <c r="W579" s="21"/>
      <c r="X579" s="21"/>
      <c r="Y579" s="21"/>
    </row>
    <row r="580" spans="1:25" ht="15.75" customHeight="1" x14ac:dyDescent="0.25">
      <c r="A580" s="21"/>
      <c r="B580" s="21"/>
      <c r="C580" s="21"/>
      <c r="E580" s="21"/>
      <c r="F580" s="21"/>
      <c r="G580" s="21"/>
      <c r="H580" s="74"/>
      <c r="I580" s="74"/>
      <c r="J580" s="74"/>
      <c r="K580" s="74"/>
      <c r="L580" s="21"/>
      <c r="M580" s="21"/>
      <c r="N580" s="21"/>
      <c r="O580" s="75"/>
      <c r="P580" s="21"/>
      <c r="Q580" s="21"/>
      <c r="R580" s="21"/>
      <c r="S580" s="21"/>
      <c r="V580" s="21"/>
      <c r="W580" s="21"/>
      <c r="X580" s="21"/>
      <c r="Y580" s="21"/>
    </row>
    <row r="581" spans="1:25" ht="15.75" customHeight="1" x14ac:dyDescent="0.25">
      <c r="A581" s="21"/>
      <c r="B581" s="21"/>
      <c r="C581" s="21"/>
      <c r="E581" s="21"/>
      <c r="F581" s="21"/>
      <c r="G581" s="21"/>
      <c r="H581" s="74"/>
      <c r="I581" s="74"/>
      <c r="J581" s="74"/>
      <c r="K581" s="74"/>
      <c r="L581" s="21"/>
      <c r="M581" s="21"/>
      <c r="N581" s="21"/>
      <c r="O581" s="75"/>
      <c r="P581" s="21"/>
      <c r="Q581" s="21"/>
      <c r="R581" s="21"/>
      <c r="S581" s="21"/>
      <c r="V581" s="21"/>
      <c r="W581" s="21"/>
      <c r="X581" s="21"/>
      <c r="Y581" s="21"/>
    </row>
    <row r="582" spans="1:25" ht="15.75" customHeight="1" x14ac:dyDescent="0.25">
      <c r="A582" s="21"/>
      <c r="B582" s="21"/>
      <c r="C582" s="21"/>
      <c r="E582" s="21"/>
      <c r="F582" s="21"/>
      <c r="G582" s="21"/>
      <c r="H582" s="74"/>
      <c r="I582" s="74"/>
      <c r="J582" s="74"/>
      <c r="K582" s="74"/>
      <c r="L582" s="21"/>
      <c r="M582" s="21"/>
      <c r="N582" s="21"/>
      <c r="O582" s="75"/>
      <c r="P582" s="21"/>
      <c r="Q582" s="21"/>
      <c r="R582" s="21"/>
      <c r="S582" s="21"/>
      <c r="V582" s="21"/>
      <c r="W582" s="21"/>
      <c r="X582" s="21"/>
      <c r="Y582" s="21"/>
    </row>
    <row r="583" spans="1:25" ht="15.75" customHeight="1" x14ac:dyDescent="0.25">
      <c r="A583" s="21"/>
      <c r="B583" s="21"/>
      <c r="C583" s="21"/>
      <c r="E583" s="21"/>
      <c r="F583" s="21"/>
      <c r="G583" s="21"/>
      <c r="H583" s="74"/>
      <c r="I583" s="74"/>
      <c r="J583" s="74"/>
      <c r="K583" s="74"/>
      <c r="L583" s="21"/>
      <c r="M583" s="21"/>
      <c r="N583" s="21"/>
      <c r="O583" s="75"/>
      <c r="P583" s="21"/>
      <c r="Q583" s="21"/>
      <c r="R583" s="21"/>
      <c r="S583" s="21"/>
      <c r="V583" s="21"/>
      <c r="W583" s="21"/>
      <c r="X583" s="21"/>
      <c r="Y583" s="21"/>
    </row>
    <row r="584" spans="1:25" ht="15.75" customHeight="1" x14ac:dyDescent="0.25">
      <c r="A584" s="21"/>
      <c r="B584" s="21"/>
      <c r="C584" s="21"/>
      <c r="E584" s="21"/>
      <c r="F584" s="21"/>
      <c r="G584" s="21"/>
      <c r="H584" s="74"/>
      <c r="I584" s="74"/>
      <c r="J584" s="74"/>
      <c r="K584" s="74"/>
      <c r="L584" s="21"/>
      <c r="M584" s="21"/>
      <c r="N584" s="21"/>
      <c r="O584" s="75"/>
      <c r="P584" s="21"/>
      <c r="Q584" s="21"/>
      <c r="R584" s="21"/>
      <c r="S584" s="21"/>
      <c r="V584" s="21"/>
      <c r="W584" s="21"/>
      <c r="X584" s="21"/>
      <c r="Y584" s="21"/>
    </row>
    <row r="585" spans="1:25" ht="15.75" customHeight="1" x14ac:dyDescent="0.25">
      <c r="A585" s="21"/>
      <c r="B585" s="21"/>
      <c r="C585" s="21"/>
      <c r="E585" s="21"/>
      <c r="F585" s="21"/>
      <c r="G585" s="21"/>
      <c r="H585" s="74"/>
      <c r="I585" s="74"/>
      <c r="J585" s="74"/>
      <c r="K585" s="74"/>
      <c r="L585" s="21"/>
      <c r="M585" s="21"/>
      <c r="N585" s="21"/>
      <c r="O585" s="75"/>
      <c r="P585" s="21"/>
      <c r="Q585" s="21"/>
      <c r="R585" s="21"/>
      <c r="S585" s="21"/>
      <c r="V585" s="21"/>
      <c r="W585" s="21"/>
      <c r="X585" s="21"/>
      <c r="Y585" s="21"/>
    </row>
    <row r="586" spans="1:25" ht="15.75" customHeight="1" x14ac:dyDescent="0.25">
      <c r="A586" s="21"/>
      <c r="B586" s="21"/>
      <c r="C586" s="21"/>
      <c r="E586" s="21"/>
      <c r="F586" s="21"/>
      <c r="G586" s="21"/>
      <c r="H586" s="74"/>
      <c r="I586" s="74"/>
      <c r="J586" s="74"/>
      <c r="K586" s="74"/>
      <c r="L586" s="21"/>
      <c r="M586" s="21"/>
      <c r="N586" s="21"/>
      <c r="O586" s="75"/>
      <c r="P586" s="21"/>
      <c r="Q586" s="21"/>
      <c r="R586" s="21"/>
      <c r="S586" s="21"/>
      <c r="V586" s="21"/>
      <c r="W586" s="21"/>
      <c r="X586" s="21"/>
      <c r="Y586" s="21"/>
    </row>
    <row r="587" spans="1:25" ht="15.75" customHeight="1" x14ac:dyDescent="0.25">
      <c r="A587" s="21"/>
      <c r="B587" s="21"/>
      <c r="C587" s="21"/>
      <c r="E587" s="21"/>
      <c r="F587" s="21"/>
      <c r="G587" s="21"/>
      <c r="H587" s="74"/>
      <c r="I587" s="74"/>
      <c r="J587" s="74"/>
      <c r="K587" s="74"/>
      <c r="L587" s="21"/>
      <c r="M587" s="21"/>
      <c r="N587" s="21"/>
      <c r="O587" s="75"/>
      <c r="P587" s="21"/>
      <c r="Q587" s="21"/>
      <c r="R587" s="21"/>
      <c r="S587" s="21"/>
      <c r="V587" s="21"/>
      <c r="W587" s="21"/>
      <c r="X587" s="21"/>
      <c r="Y587" s="21"/>
    </row>
    <row r="588" spans="1:25" ht="15.75" customHeight="1" x14ac:dyDescent="0.25">
      <c r="A588" s="21"/>
      <c r="B588" s="21"/>
      <c r="C588" s="21"/>
      <c r="E588" s="21"/>
      <c r="F588" s="21"/>
      <c r="G588" s="21"/>
      <c r="H588" s="74"/>
      <c r="I588" s="74"/>
      <c r="J588" s="74"/>
      <c r="K588" s="74"/>
      <c r="L588" s="21"/>
      <c r="M588" s="21"/>
      <c r="N588" s="21"/>
      <c r="O588" s="75"/>
      <c r="P588" s="21"/>
      <c r="Q588" s="21"/>
      <c r="R588" s="21"/>
      <c r="S588" s="21"/>
      <c r="V588" s="21"/>
      <c r="W588" s="21"/>
      <c r="X588" s="21"/>
      <c r="Y588" s="21"/>
    </row>
    <row r="589" spans="1:25" ht="15.75" customHeight="1" x14ac:dyDescent="0.25">
      <c r="A589" s="21"/>
      <c r="B589" s="21"/>
      <c r="C589" s="21"/>
      <c r="E589" s="21"/>
      <c r="F589" s="21"/>
      <c r="G589" s="21"/>
      <c r="H589" s="74"/>
      <c r="I589" s="74"/>
      <c r="J589" s="74"/>
      <c r="K589" s="74"/>
      <c r="L589" s="21"/>
      <c r="M589" s="21"/>
      <c r="N589" s="21"/>
      <c r="O589" s="75"/>
      <c r="P589" s="21"/>
      <c r="Q589" s="21"/>
      <c r="R589" s="21"/>
      <c r="S589" s="21"/>
      <c r="V589" s="21"/>
      <c r="W589" s="21"/>
      <c r="X589" s="21"/>
      <c r="Y589" s="21"/>
    </row>
    <row r="590" spans="1:25" ht="15.75" customHeight="1" x14ac:dyDescent="0.25">
      <c r="A590" s="21"/>
      <c r="B590" s="21"/>
      <c r="C590" s="21"/>
      <c r="E590" s="21"/>
      <c r="F590" s="21"/>
      <c r="G590" s="21"/>
      <c r="H590" s="74"/>
      <c r="I590" s="74"/>
      <c r="J590" s="74"/>
      <c r="K590" s="74"/>
      <c r="L590" s="21"/>
      <c r="M590" s="21"/>
      <c r="N590" s="21"/>
      <c r="O590" s="75"/>
      <c r="P590" s="21"/>
      <c r="Q590" s="21"/>
      <c r="R590" s="21"/>
      <c r="S590" s="21"/>
      <c r="V590" s="21"/>
      <c r="W590" s="21"/>
      <c r="X590" s="21"/>
      <c r="Y590" s="21"/>
    </row>
    <row r="591" spans="1:25" ht="15.75" customHeight="1" x14ac:dyDescent="0.25">
      <c r="A591" s="21"/>
      <c r="B591" s="21"/>
      <c r="C591" s="21"/>
      <c r="E591" s="21"/>
      <c r="F591" s="21"/>
      <c r="G591" s="21"/>
      <c r="H591" s="74"/>
      <c r="I591" s="74"/>
      <c r="J591" s="74"/>
      <c r="K591" s="74"/>
      <c r="L591" s="21"/>
      <c r="M591" s="21"/>
      <c r="N591" s="21"/>
      <c r="O591" s="75"/>
      <c r="P591" s="21"/>
      <c r="Q591" s="21"/>
      <c r="R591" s="21"/>
      <c r="S591" s="21"/>
      <c r="V591" s="21"/>
      <c r="W591" s="21"/>
      <c r="X591" s="21"/>
      <c r="Y591" s="21"/>
    </row>
    <row r="592" spans="1:25" ht="15.75" customHeight="1" x14ac:dyDescent="0.25">
      <c r="A592" s="21"/>
      <c r="B592" s="21"/>
      <c r="C592" s="21"/>
      <c r="E592" s="21"/>
      <c r="F592" s="21"/>
      <c r="G592" s="21"/>
      <c r="H592" s="74"/>
      <c r="I592" s="74"/>
      <c r="J592" s="74"/>
      <c r="K592" s="74"/>
      <c r="L592" s="21"/>
      <c r="M592" s="21"/>
      <c r="N592" s="21"/>
      <c r="O592" s="75"/>
      <c r="P592" s="21"/>
      <c r="Q592" s="21"/>
      <c r="R592" s="21"/>
      <c r="S592" s="21"/>
      <c r="V592" s="21"/>
      <c r="W592" s="21"/>
      <c r="X592" s="21"/>
      <c r="Y592" s="21"/>
    </row>
    <row r="593" spans="1:25" ht="15.75" customHeight="1" x14ac:dyDescent="0.25">
      <c r="A593" s="21"/>
      <c r="B593" s="21"/>
      <c r="C593" s="21"/>
      <c r="E593" s="21"/>
      <c r="F593" s="21"/>
      <c r="G593" s="21"/>
      <c r="H593" s="74"/>
      <c r="I593" s="74"/>
      <c r="J593" s="74"/>
      <c r="K593" s="74"/>
      <c r="L593" s="21"/>
      <c r="M593" s="21"/>
      <c r="N593" s="21"/>
      <c r="O593" s="75"/>
      <c r="P593" s="21"/>
      <c r="Q593" s="21"/>
      <c r="R593" s="21"/>
      <c r="S593" s="21"/>
      <c r="V593" s="21"/>
      <c r="W593" s="21"/>
      <c r="X593" s="21"/>
      <c r="Y593" s="21"/>
    </row>
    <row r="594" spans="1:25" ht="15.75" customHeight="1" x14ac:dyDescent="0.25">
      <c r="A594" s="21"/>
      <c r="B594" s="21"/>
      <c r="C594" s="21"/>
      <c r="E594" s="21"/>
      <c r="F594" s="21"/>
      <c r="G594" s="21"/>
      <c r="H594" s="74"/>
      <c r="I594" s="74"/>
      <c r="J594" s="74"/>
      <c r="K594" s="74"/>
      <c r="L594" s="21"/>
      <c r="M594" s="21"/>
      <c r="N594" s="21"/>
      <c r="O594" s="75"/>
      <c r="P594" s="21"/>
      <c r="Q594" s="21"/>
      <c r="R594" s="21"/>
      <c r="S594" s="21"/>
      <c r="V594" s="21"/>
      <c r="W594" s="21"/>
      <c r="X594" s="21"/>
      <c r="Y594" s="21"/>
    </row>
    <row r="595" spans="1:25" ht="15.75" customHeight="1" x14ac:dyDescent="0.25">
      <c r="A595" s="21"/>
      <c r="B595" s="21"/>
      <c r="C595" s="21"/>
      <c r="E595" s="21"/>
      <c r="F595" s="21"/>
      <c r="G595" s="21"/>
      <c r="H595" s="74"/>
      <c r="I595" s="74"/>
      <c r="J595" s="74"/>
      <c r="K595" s="74"/>
      <c r="L595" s="21"/>
      <c r="M595" s="21"/>
      <c r="N595" s="21"/>
      <c r="O595" s="75"/>
      <c r="P595" s="21"/>
      <c r="Q595" s="21"/>
      <c r="R595" s="21"/>
      <c r="S595" s="21"/>
      <c r="V595" s="21"/>
      <c r="W595" s="21"/>
      <c r="X595" s="21"/>
      <c r="Y595" s="21"/>
    </row>
    <row r="596" spans="1:25" ht="15.75" customHeight="1" x14ac:dyDescent="0.25">
      <c r="A596" s="21"/>
      <c r="B596" s="21"/>
      <c r="C596" s="21"/>
      <c r="E596" s="21"/>
      <c r="F596" s="21"/>
      <c r="G596" s="21"/>
      <c r="H596" s="74"/>
      <c r="I596" s="74"/>
      <c r="J596" s="74"/>
      <c r="K596" s="74"/>
      <c r="L596" s="21"/>
      <c r="M596" s="21"/>
      <c r="N596" s="21"/>
      <c r="O596" s="75"/>
      <c r="P596" s="21"/>
      <c r="Q596" s="21"/>
      <c r="R596" s="21"/>
      <c r="S596" s="21"/>
      <c r="V596" s="21"/>
      <c r="W596" s="21"/>
      <c r="X596" s="21"/>
      <c r="Y596" s="21"/>
    </row>
    <row r="597" spans="1:25" ht="15.75" customHeight="1" x14ac:dyDescent="0.25">
      <c r="A597" s="21"/>
      <c r="B597" s="21"/>
      <c r="C597" s="21"/>
      <c r="E597" s="21"/>
      <c r="F597" s="21"/>
      <c r="G597" s="21"/>
      <c r="H597" s="74"/>
      <c r="I597" s="74"/>
      <c r="J597" s="74"/>
      <c r="K597" s="74"/>
      <c r="L597" s="21"/>
      <c r="M597" s="21"/>
      <c r="N597" s="21"/>
      <c r="O597" s="75"/>
      <c r="P597" s="21"/>
      <c r="Q597" s="21"/>
      <c r="R597" s="21"/>
      <c r="S597" s="21"/>
      <c r="V597" s="21"/>
      <c r="W597" s="21"/>
      <c r="X597" s="21"/>
      <c r="Y597" s="21"/>
    </row>
    <row r="598" spans="1:25" ht="15.75" customHeight="1" x14ac:dyDescent="0.25">
      <c r="A598" s="21"/>
      <c r="B598" s="21"/>
      <c r="C598" s="21"/>
      <c r="E598" s="21"/>
      <c r="F598" s="21"/>
      <c r="G598" s="21"/>
      <c r="H598" s="74"/>
      <c r="I598" s="74"/>
      <c r="J598" s="74"/>
      <c r="K598" s="74"/>
      <c r="L598" s="21"/>
      <c r="M598" s="21"/>
      <c r="N598" s="21"/>
      <c r="O598" s="75"/>
      <c r="P598" s="21"/>
      <c r="Q598" s="21"/>
      <c r="R598" s="21"/>
      <c r="S598" s="21"/>
      <c r="V598" s="21"/>
      <c r="W598" s="21"/>
      <c r="X598" s="21"/>
      <c r="Y598" s="21"/>
    </row>
    <row r="599" spans="1:25" ht="15.75" customHeight="1" x14ac:dyDescent="0.25">
      <c r="A599" s="21"/>
      <c r="B599" s="21"/>
      <c r="C599" s="21"/>
      <c r="E599" s="21"/>
      <c r="F599" s="21"/>
      <c r="G599" s="21"/>
      <c r="H599" s="74"/>
      <c r="I599" s="74"/>
      <c r="J599" s="74"/>
      <c r="K599" s="74"/>
      <c r="L599" s="21"/>
      <c r="M599" s="21"/>
      <c r="N599" s="21"/>
      <c r="O599" s="75"/>
      <c r="P599" s="21"/>
      <c r="Q599" s="21"/>
      <c r="R599" s="21"/>
      <c r="S599" s="21"/>
      <c r="V599" s="21"/>
      <c r="W599" s="21"/>
      <c r="X599" s="21"/>
      <c r="Y599" s="21"/>
    </row>
    <row r="600" spans="1:25" ht="15.75" customHeight="1" x14ac:dyDescent="0.25">
      <c r="A600" s="21"/>
      <c r="B600" s="21"/>
      <c r="C600" s="21"/>
      <c r="E600" s="21"/>
      <c r="F600" s="21"/>
      <c r="G600" s="21"/>
      <c r="H600" s="74"/>
      <c r="I600" s="74"/>
      <c r="J600" s="74"/>
      <c r="K600" s="74"/>
      <c r="L600" s="21"/>
      <c r="M600" s="21"/>
      <c r="N600" s="21"/>
      <c r="O600" s="75"/>
      <c r="P600" s="21"/>
      <c r="Q600" s="21"/>
      <c r="R600" s="21"/>
      <c r="S600" s="21"/>
      <c r="V600" s="21"/>
      <c r="W600" s="21"/>
      <c r="X600" s="21"/>
      <c r="Y600" s="21"/>
    </row>
    <row r="601" spans="1:25" ht="15.75" customHeight="1" x14ac:dyDescent="0.25">
      <c r="A601" s="21"/>
      <c r="B601" s="21"/>
      <c r="C601" s="21"/>
      <c r="E601" s="21"/>
      <c r="F601" s="21"/>
      <c r="G601" s="21"/>
      <c r="H601" s="74"/>
      <c r="I601" s="74"/>
      <c r="J601" s="74"/>
      <c r="K601" s="74"/>
      <c r="L601" s="21"/>
      <c r="M601" s="21"/>
      <c r="N601" s="21"/>
      <c r="O601" s="75"/>
      <c r="P601" s="21"/>
      <c r="Q601" s="21"/>
      <c r="R601" s="21"/>
      <c r="S601" s="21"/>
      <c r="V601" s="21"/>
      <c r="W601" s="21"/>
      <c r="X601" s="21"/>
      <c r="Y601" s="21"/>
    </row>
    <row r="602" spans="1:25" ht="15.75" customHeight="1" x14ac:dyDescent="0.25">
      <c r="A602" s="21"/>
      <c r="B602" s="21"/>
      <c r="C602" s="21"/>
      <c r="E602" s="21"/>
      <c r="F602" s="21"/>
      <c r="G602" s="21"/>
      <c r="H602" s="74"/>
      <c r="I602" s="74"/>
      <c r="J602" s="74"/>
      <c r="K602" s="74"/>
      <c r="L602" s="21"/>
      <c r="M602" s="21"/>
      <c r="N602" s="21"/>
      <c r="O602" s="75"/>
      <c r="P602" s="21"/>
      <c r="Q602" s="21"/>
      <c r="R602" s="21"/>
      <c r="S602" s="21"/>
      <c r="V602" s="21"/>
      <c r="W602" s="21"/>
      <c r="X602" s="21"/>
      <c r="Y602" s="21"/>
    </row>
    <row r="603" spans="1:25" ht="15.75" customHeight="1" x14ac:dyDescent="0.25">
      <c r="A603" s="21"/>
      <c r="B603" s="21"/>
      <c r="C603" s="21"/>
      <c r="E603" s="21"/>
      <c r="F603" s="21"/>
      <c r="G603" s="21"/>
      <c r="H603" s="74"/>
      <c r="I603" s="74"/>
      <c r="J603" s="74"/>
      <c r="K603" s="74"/>
      <c r="L603" s="21"/>
      <c r="M603" s="21"/>
      <c r="N603" s="21"/>
      <c r="O603" s="75"/>
      <c r="P603" s="21"/>
      <c r="Q603" s="21"/>
      <c r="R603" s="21"/>
      <c r="S603" s="21"/>
      <c r="V603" s="21"/>
      <c r="W603" s="21"/>
      <c r="X603" s="21"/>
      <c r="Y603" s="21"/>
    </row>
    <row r="604" spans="1:25" ht="15.75" customHeight="1" x14ac:dyDescent="0.25">
      <c r="A604" s="21"/>
      <c r="B604" s="21"/>
      <c r="C604" s="21"/>
      <c r="E604" s="21"/>
      <c r="F604" s="21"/>
      <c r="G604" s="21"/>
      <c r="H604" s="74"/>
      <c r="I604" s="74"/>
      <c r="J604" s="74"/>
      <c r="K604" s="74"/>
      <c r="L604" s="21"/>
      <c r="M604" s="21"/>
      <c r="N604" s="21"/>
      <c r="O604" s="75"/>
      <c r="P604" s="21"/>
      <c r="Q604" s="21"/>
      <c r="R604" s="21"/>
      <c r="S604" s="21"/>
      <c r="V604" s="21"/>
      <c r="W604" s="21"/>
      <c r="X604" s="21"/>
      <c r="Y604" s="21"/>
    </row>
    <row r="605" spans="1:25" ht="15.75" customHeight="1" x14ac:dyDescent="0.25">
      <c r="A605" s="21"/>
      <c r="B605" s="21"/>
      <c r="C605" s="21"/>
      <c r="E605" s="21"/>
      <c r="F605" s="21"/>
      <c r="G605" s="21"/>
      <c r="H605" s="74"/>
      <c r="I605" s="74"/>
      <c r="J605" s="74"/>
      <c r="K605" s="74"/>
      <c r="L605" s="21"/>
      <c r="M605" s="21"/>
      <c r="N605" s="21"/>
      <c r="O605" s="75"/>
      <c r="P605" s="21"/>
      <c r="Q605" s="21"/>
      <c r="R605" s="21"/>
      <c r="S605" s="21"/>
      <c r="V605" s="21"/>
      <c r="W605" s="21"/>
      <c r="X605" s="21"/>
      <c r="Y605" s="21"/>
    </row>
    <row r="606" spans="1:25" ht="15.75" customHeight="1" x14ac:dyDescent="0.25">
      <c r="A606" s="21"/>
      <c r="B606" s="21"/>
      <c r="C606" s="21"/>
      <c r="E606" s="21"/>
      <c r="F606" s="21"/>
      <c r="G606" s="21"/>
      <c r="H606" s="74"/>
      <c r="I606" s="74"/>
      <c r="J606" s="74"/>
      <c r="K606" s="74"/>
      <c r="L606" s="21"/>
      <c r="M606" s="21"/>
      <c r="N606" s="21"/>
      <c r="O606" s="75"/>
      <c r="P606" s="21"/>
      <c r="Q606" s="21"/>
      <c r="R606" s="21"/>
      <c r="S606" s="21"/>
      <c r="V606" s="21"/>
      <c r="W606" s="21"/>
      <c r="X606" s="21"/>
      <c r="Y606" s="21"/>
    </row>
    <row r="607" spans="1:25" ht="15.75" customHeight="1" x14ac:dyDescent="0.25">
      <c r="A607" s="21"/>
      <c r="B607" s="21"/>
      <c r="C607" s="21"/>
      <c r="E607" s="21"/>
      <c r="F607" s="21"/>
      <c r="G607" s="21"/>
      <c r="H607" s="74"/>
      <c r="I607" s="74"/>
      <c r="J607" s="74"/>
      <c r="K607" s="74"/>
      <c r="L607" s="21"/>
      <c r="M607" s="21"/>
      <c r="N607" s="21"/>
      <c r="O607" s="75"/>
      <c r="P607" s="21"/>
      <c r="Q607" s="21"/>
      <c r="R607" s="21"/>
      <c r="S607" s="21"/>
      <c r="V607" s="21"/>
      <c r="W607" s="21"/>
      <c r="X607" s="21"/>
      <c r="Y607" s="21"/>
    </row>
    <row r="608" spans="1:25" ht="15.75" customHeight="1" x14ac:dyDescent="0.25">
      <c r="A608" s="21"/>
      <c r="B608" s="21"/>
      <c r="C608" s="21"/>
      <c r="E608" s="21"/>
      <c r="F608" s="21"/>
      <c r="G608" s="21"/>
      <c r="H608" s="74"/>
      <c r="I608" s="74"/>
      <c r="J608" s="74"/>
      <c r="K608" s="74"/>
      <c r="L608" s="21"/>
      <c r="M608" s="21"/>
      <c r="N608" s="21"/>
      <c r="O608" s="75"/>
      <c r="P608" s="21"/>
      <c r="Q608" s="21"/>
      <c r="R608" s="21"/>
      <c r="S608" s="21"/>
      <c r="V608" s="21"/>
      <c r="W608" s="21"/>
      <c r="X608" s="21"/>
      <c r="Y608" s="21"/>
    </row>
    <row r="609" spans="1:25" ht="15.75" customHeight="1" x14ac:dyDescent="0.25">
      <c r="A609" s="21"/>
      <c r="B609" s="21"/>
      <c r="C609" s="21"/>
      <c r="E609" s="21"/>
      <c r="F609" s="21"/>
      <c r="G609" s="21"/>
      <c r="H609" s="74"/>
      <c r="I609" s="74"/>
      <c r="J609" s="74"/>
      <c r="K609" s="74"/>
      <c r="L609" s="21"/>
      <c r="M609" s="21"/>
      <c r="N609" s="21"/>
      <c r="O609" s="75"/>
      <c r="P609" s="21"/>
      <c r="Q609" s="21"/>
      <c r="R609" s="21"/>
      <c r="S609" s="21"/>
      <c r="V609" s="21"/>
      <c r="W609" s="21"/>
      <c r="X609" s="21"/>
      <c r="Y609" s="21"/>
    </row>
    <row r="610" spans="1:25" ht="15.75" customHeight="1" x14ac:dyDescent="0.25">
      <c r="A610" s="21"/>
      <c r="B610" s="21"/>
      <c r="C610" s="21"/>
      <c r="E610" s="21"/>
      <c r="F610" s="21"/>
      <c r="G610" s="21"/>
      <c r="H610" s="74"/>
      <c r="I610" s="74"/>
      <c r="J610" s="74"/>
      <c r="K610" s="74"/>
      <c r="L610" s="21"/>
      <c r="M610" s="21"/>
      <c r="N610" s="21"/>
      <c r="O610" s="75"/>
      <c r="P610" s="21"/>
      <c r="Q610" s="21"/>
      <c r="R610" s="21"/>
      <c r="S610" s="21"/>
      <c r="V610" s="21"/>
      <c r="W610" s="21"/>
      <c r="X610" s="21"/>
      <c r="Y610" s="21"/>
    </row>
    <row r="611" spans="1:25" ht="15.75" customHeight="1" x14ac:dyDescent="0.25">
      <c r="A611" s="21"/>
      <c r="B611" s="21"/>
      <c r="C611" s="21"/>
      <c r="E611" s="21"/>
      <c r="F611" s="21"/>
      <c r="G611" s="21"/>
      <c r="H611" s="74"/>
      <c r="I611" s="74"/>
      <c r="J611" s="74"/>
      <c r="K611" s="74"/>
      <c r="L611" s="21"/>
      <c r="M611" s="21"/>
      <c r="N611" s="21"/>
      <c r="O611" s="75"/>
      <c r="P611" s="21"/>
      <c r="Q611" s="21"/>
      <c r="R611" s="21"/>
      <c r="S611" s="21"/>
      <c r="V611" s="21"/>
      <c r="W611" s="21"/>
      <c r="X611" s="21"/>
      <c r="Y611" s="21"/>
    </row>
    <row r="612" spans="1:25" ht="15.75" customHeight="1" x14ac:dyDescent="0.25">
      <c r="A612" s="21"/>
      <c r="B612" s="21"/>
      <c r="C612" s="21"/>
      <c r="E612" s="21"/>
      <c r="F612" s="21"/>
      <c r="G612" s="21"/>
      <c r="H612" s="74"/>
      <c r="I612" s="74"/>
      <c r="J612" s="74"/>
      <c r="K612" s="74"/>
      <c r="L612" s="21"/>
      <c r="M612" s="21"/>
      <c r="N612" s="21"/>
      <c r="O612" s="75"/>
      <c r="P612" s="21"/>
      <c r="Q612" s="21"/>
      <c r="R612" s="21"/>
      <c r="S612" s="21"/>
      <c r="V612" s="21"/>
      <c r="W612" s="21"/>
      <c r="X612" s="21"/>
      <c r="Y612" s="21"/>
    </row>
    <row r="613" spans="1:25" ht="15.75" customHeight="1" x14ac:dyDescent="0.25">
      <c r="A613" s="21"/>
      <c r="B613" s="21"/>
      <c r="C613" s="21"/>
      <c r="E613" s="21"/>
      <c r="F613" s="21"/>
      <c r="G613" s="21"/>
      <c r="H613" s="74"/>
      <c r="I613" s="74"/>
      <c r="J613" s="74"/>
      <c r="K613" s="74"/>
      <c r="L613" s="21"/>
      <c r="M613" s="21"/>
      <c r="N613" s="21"/>
      <c r="O613" s="75"/>
      <c r="P613" s="21"/>
      <c r="Q613" s="21"/>
      <c r="R613" s="21"/>
      <c r="S613" s="21"/>
      <c r="V613" s="21"/>
      <c r="W613" s="21"/>
      <c r="X613" s="21"/>
      <c r="Y613" s="21"/>
    </row>
    <row r="614" spans="1:25" ht="15.75" customHeight="1" x14ac:dyDescent="0.25">
      <c r="A614" s="21"/>
      <c r="B614" s="21"/>
      <c r="C614" s="21"/>
      <c r="E614" s="21"/>
      <c r="F614" s="21"/>
      <c r="G614" s="21"/>
      <c r="H614" s="74"/>
      <c r="I614" s="74"/>
      <c r="J614" s="74"/>
      <c r="K614" s="74"/>
      <c r="L614" s="21"/>
      <c r="M614" s="21"/>
      <c r="N614" s="21"/>
      <c r="O614" s="75"/>
      <c r="P614" s="21"/>
      <c r="Q614" s="21"/>
      <c r="R614" s="21"/>
      <c r="S614" s="21"/>
      <c r="V614" s="21"/>
      <c r="W614" s="21"/>
      <c r="X614" s="21"/>
      <c r="Y614" s="21"/>
    </row>
    <row r="615" spans="1:25" ht="15.75" customHeight="1" x14ac:dyDescent="0.25">
      <c r="A615" s="21"/>
      <c r="B615" s="21"/>
      <c r="C615" s="21"/>
      <c r="E615" s="21"/>
      <c r="F615" s="21"/>
      <c r="G615" s="21"/>
      <c r="H615" s="74"/>
      <c r="I615" s="74"/>
      <c r="J615" s="74"/>
      <c r="K615" s="74"/>
      <c r="L615" s="21"/>
      <c r="M615" s="21"/>
      <c r="N615" s="21"/>
      <c r="O615" s="75"/>
      <c r="P615" s="21"/>
      <c r="Q615" s="21"/>
      <c r="R615" s="21"/>
      <c r="S615" s="21"/>
      <c r="V615" s="21"/>
      <c r="W615" s="21"/>
      <c r="X615" s="21"/>
      <c r="Y615" s="21"/>
    </row>
    <row r="616" spans="1:25" ht="15.75" customHeight="1" x14ac:dyDescent="0.25">
      <c r="A616" s="21"/>
      <c r="B616" s="21"/>
      <c r="C616" s="21"/>
      <c r="E616" s="21"/>
      <c r="F616" s="21"/>
      <c r="G616" s="21"/>
      <c r="H616" s="74"/>
      <c r="I616" s="74"/>
      <c r="J616" s="74"/>
      <c r="K616" s="74"/>
      <c r="L616" s="21"/>
      <c r="M616" s="21"/>
      <c r="N616" s="21"/>
      <c r="O616" s="75"/>
      <c r="P616" s="21"/>
      <c r="Q616" s="21"/>
      <c r="R616" s="21"/>
      <c r="S616" s="21"/>
      <c r="V616" s="21"/>
      <c r="W616" s="21"/>
      <c r="X616" s="21"/>
      <c r="Y616" s="21"/>
    </row>
    <row r="617" spans="1:25" ht="15.75" customHeight="1" x14ac:dyDescent="0.25">
      <c r="A617" s="21"/>
      <c r="B617" s="21"/>
      <c r="C617" s="21"/>
      <c r="E617" s="21"/>
      <c r="F617" s="21"/>
      <c r="G617" s="21"/>
      <c r="H617" s="74"/>
      <c r="I617" s="74"/>
      <c r="J617" s="74"/>
      <c r="K617" s="74"/>
      <c r="L617" s="21"/>
      <c r="M617" s="21"/>
      <c r="N617" s="21"/>
      <c r="O617" s="75"/>
      <c r="P617" s="21"/>
      <c r="Q617" s="21"/>
      <c r="R617" s="21"/>
      <c r="S617" s="21"/>
      <c r="V617" s="21"/>
      <c r="W617" s="21"/>
      <c r="X617" s="21"/>
      <c r="Y617" s="21"/>
    </row>
    <row r="618" spans="1:25" ht="15.75" customHeight="1" x14ac:dyDescent="0.25">
      <c r="A618" s="21"/>
      <c r="B618" s="21"/>
      <c r="C618" s="21"/>
      <c r="E618" s="21"/>
      <c r="F618" s="21"/>
      <c r="G618" s="21"/>
      <c r="H618" s="74"/>
      <c r="I618" s="74"/>
      <c r="J618" s="74"/>
      <c r="K618" s="74"/>
      <c r="L618" s="21"/>
      <c r="M618" s="21"/>
      <c r="N618" s="21"/>
      <c r="O618" s="75"/>
      <c r="P618" s="21"/>
      <c r="Q618" s="21"/>
      <c r="R618" s="21"/>
      <c r="S618" s="21"/>
      <c r="V618" s="21"/>
      <c r="W618" s="21"/>
      <c r="X618" s="21"/>
      <c r="Y618" s="21"/>
    </row>
    <row r="619" spans="1:25" ht="15.75" customHeight="1" x14ac:dyDescent="0.25">
      <c r="A619" s="21"/>
      <c r="B619" s="21"/>
      <c r="C619" s="21"/>
      <c r="E619" s="21"/>
      <c r="F619" s="21"/>
      <c r="G619" s="21"/>
      <c r="H619" s="74"/>
      <c r="I619" s="74"/>
      <c r="J619" s="74"/>
      <c r="K619" s="74"/>
      <c r="L619" s="21"/>
      <c r="M619" s="21"/>
      <c r="N619" s="21"/>
      <c r="O619" s="75"/>
      <c r="P619" s="21"/>
      <c r="Q619" s="21"/>
      <c r="R619" s="21"/>
      <c r="S619" s="21"/>
      <c r="V619" s="21"/>
      <c r="W619" s="21"/>
      <c r="X619" s="21"/>
      <c r="Y619" s="21"/>
    </row>
    <row r="620" spans="1:25" ht="15.75" customHeight="1" x14ac:dyDescent="0.25">
      <c r="A620" s="21"/>
      <c r="B620" s="21"/>
      <c r="C620" s="21"/>
      <c r="E620" s="21"/>
      <c r="F620" s="21"/>
      <c r="G620" s="21"/>
      <c r="H620" s="74"/>
      <c r="I620" s="74"/>
      <c r="J620" s="74"/>
      <c r="K620" s="74"/>
      <c r="L620" s="21"/>
      <c r="M620" s="21"/>
      <c r="N620" s="21"/>
      <c r="O620" s="75"/>
      <c r="P620" s="21"/>
      <c r="Q620" s="21"/>
      <c r="R620" s="21"/>
      <c r="S620" s="21"/>
      <c r="V620" s="21"/>
      <c r="W620" s="21"/>
      <c r="X620" s="21"/>
      <c r="Y620" s="21"/>
    </row>
    <row r="621" spans="1:25" ht="15.75" customHeight="1" x14ac:dyDescent="0.25">
      <c r="A621" s="21"/>
      <c r="B621" s="21"/>
      <c r="C621" s="21"/>
      <c r="E621" s="21"/>
      <c r="F621" s="21"/>
      <c r="G621" s="21"/>
      <c r="H621" s="74"/>
      <c r="I621" s="74"/>
      <c r="J621" s="74"/>
      <c r="K621" s="74"/>
      <c r="L621" s="21"/>
      <c r="M621" s="21"/>
      <c r="N621" s="21"/>
      <c r="O621" s="75"/>
      <c r="P621" s="21"/>
      <c r="Q621" s="21"/>
      <c r="R621" s="21"/>
      <c r="S621" s="21"/>
      <c r="V621" s="21"/>
      <c r="W621" s="21"/>
      <c r="X621" s="21"/>
      <c r="Y621" s="21"/>
    </row>
    <row r="622" spans="1:25" ht="15.75" customHeight="1" x14ac:dyDescent="0.25">
      <c r="A622" s="21"/>
      <c r="B622" s="21"/>
      <c r="C622" s="21"/>
      <c r="E622" s="21"/>
      <c r="F622" s="21"/>
      <c r="G622" s="21"/>
      <c r="H622" s="74"/>
      <c r="I622" s="74"/>
      <c r="J622" s="74"/>
      <c r="K622" s="74"/>
      <c r="L622" s="21"/>
      <c r="M622" s="21"/>
      <c r="N622" s="21"/>
      <c r="O622" s="75"/>
      <c r="P622" s="21"/>
      <c r="Q622" s="21"/>
      <c r="R622" s="21"/>
      <c r="S622" s="21"/>
      <c r="V622" s="21"/>
      <c r="W622" s="21"/>
      <c r="X622" s="21"/>
      <c r="Y622" s="21"/>
    </row>
    <row r="623" spans="1:25" ht="15.75" customHeight="1" x14ac:dyDescent="0.25">
      <c r="A623" s="21"/>
      <c r="B623" s="21"/>
      <c r="C623" s="21"/>
      <c r="E623" s="21"/>
      <c r="F623" s="21"/>
      <c r="G623" s="21"/>
      <c r="H623" s="74"/>
      <c r="I623" s="74"/>
      <c r="J623" s="74"/>
      <c r="K623" s="74"/>
      <c r="L623" s="21"/>
      <c r="M623" s="21"/>
      <c r="N623" s="21"/>
      <c r="O623" s="75"/>
      <c r="P623" s="21"/>
      <c r="Q623" s="21"/>
      <c r="R623" s="21"/>
      <c r="S623" s="21"/>
      <c r="V623" s="21"/>
      <c r="W623" s="21"/>
      <c r="X623" s="21"/>
      <c r="Y623" s="21"/>
    </row>
    <row r="624" spans="1:25" ht="15.75" customHeight="1" x14ac:dyDescent="0.25">
      <c r="A624" s="21"/>
      <c r="B624" s="21"/>
      <c r="C624" s="21"/>
      <c r="E624" s="21"/>
      <c r="F624" s="21"/>
      <c r="G624" s="21"/>
      <c r="H624" s="74"/>
      <c r="I624" s="74"/>
      <c r="J624" s="74"/>
      <c r="K624" s="74"/>
      <c r="L624" s="21"/>
      <c r="M624" s="21"/>
      <c r="N624" s="21"/>
      <c r="O624" s="75"/>
      <c r="P624" s="21"/>
      <c r="Q624" s="21"/>
      <c r="R624" s="21"/>
      <c r="S624" s="21"/>
      <c r="V624" s="21"/>
      <c r="W624" s="21"/>
      <c r="X624" s="21"/>
      <c r="Y624" s="21"/>
    </row>
    <row r="625" spans="1:25" ht="15.75" customHeight="1" x14ac:dyDescent="0.25">
      <c r="A625" s="21"/>
      <c r="B625" s="21"/>
      <c r="C625" s="21"/>
      <c r="E625" s="21"/>
      <c r="F625" s="21"/>
      <c r="G625" s="21"/>
      <c r="H625" s="74"/>
      <c r="I625" s="74"/>
      <c r="J625" s="74"/>
      <c r="K625" s="74"/>
      <c r="L625" s="21"/>
      <c r="M625" s="21"/>
      <c r="N625" s="21"/>
      <c r="O625" s="75"/>
      <c r="P625" s="21"/>
      <c r="Q625" s="21"/>
      <c r="R625" s="21"/>
      <c r="S625" s="21"/>
      <c r="V625" s="21"/>
      <c r="W625" s="21"/>
      <c r="X625" s="21"/>
      <c r="Y625" s="21"/>
    </row>
    <row r="626" spans="1:25" ht="15.75" customHeight="1" x14ac:dyDescent="0.25">
      <c r="A626" s="21"/>
      <c r="B626" s="21"/>
      <c r="C626" s="21"/>
      <c r="E626" s="21"/>
      <c r="F626" s="21"/>
      <c r="G626" s="21"/>
      <c r="H626" s="74"/>
      <c r="I626" s="74"/>
      <c r="J626" s="74"/>
      <c r="K626" s="74"/>
      <c r="L626" s="21"/>
      <c r="M626" s="21"/>
      <c r="N626" s="21"/>
      <c r="O626" s="75"/>
      <c r="P626" s="21"/>
      <c r="Q626" s="21"/>
      <c r="R626" s="21"/>
      <c r="S626" s="21"/>
      <c r="V626" s="21"/>
      <c r="W626" s="21"/>
      <c r="X626" s="21"/>
      <c r="Y626" s="21"/>
    </row>
    <row r="627" spans="1:25" ht="15.75" customHeight="1" x14ac:dyDescent="0.25">
      <c r="A627" s="21"/>
      <c r="B627" s="21"/>
      <c r="C627" s="21"/>
      <c r="E627" s="21"/>
      <c r="F627" s="21"/>
      <c r="G627" s="21"/>
      <c r="H627" s="74"/>
      <c r="I627" s="74"/>
      <c r="J627" s="74"/>
      <c r="K627" s="74"/>
      <c r="L627" s="21"/>
      <c r="M627" s="21"/>
      <c r="N627" s="21"/>
      <c r="O627" s="75"/>
      <c r="P627" s="21"/>
      <c r="Q627" s="21"/>
      <c r="R627" s="21"/>
      <c r="S627" s="21"/>
      <c r="V627" s="21"/>
      <c r="W627" s="21"/>
      <c r="X627" s="21"/>
      <c r="Y627" s="21"/>
    </row>
    <row r="628" spans="1:25" ht="15.75" customHeight="1" x14ac:dyDescent="0.25">
      <c r="A628" s="21"/>
      <c r="B628" s="21"/>
      <c r="C628" s="21"/>
      <c r="E628" s="21"/>
      <c r="F628" s="21"/>
      <c r="G628" s="21"/>
      <c r="H628" s="74"/>
      <c r="I628" s="74"/>
      <c r="J628" s="74"/>
      <c r="K628" s="74"/>
      <c r="L628" s="21"/>
      <c r="M628" s="21"/>
      <c r="N628" s="21"/>
      <c r="O628" s="75"/>
      <c r="P628" s="21"/>
      <c r="Q628" s="21"/>
      <c r="R628" s="21"/>
      <c r="S628" s="21"/>
      <c r="V628" s="21"/>
      <c r="W628" s="21"/>
      <c r="X628" s="21"/>
      <c r="Y628" s="21"/>
    </row>
    <row r="629" spans="1:25" ht="15.75" customHeight="1" x14ac:dyDescent="0.25">
      <c r="A629" s="21"/>
      <c r="B629" s="21"/>
      <c r="C629" s="21"/>
      <c r="E629" s="21"/>
      <c r="F629" s="21"/>
      <c r="G629" s="21"/>
      <c r="H629" s="74"/>
      <c r="I629" s="74"/>
      <c r="J629" s="74"/>
      <c r="K629" s="74"/>
      <c r="L629" s="21"/>
      <c r="M629" s="21"/>
      <c r="N629" s="21"/>
      <c r="O629" s="75"/>
      <c r="P629" s="21"/>
      <c r="Q629" s="21"/>
      <c r="R629" s="21"/>
      <c r="S629" s="21"/>
      <c r="V629" s="21"/>
      <c r="W629" s="21"/>
      <c r="X629" s="21"/>
      <c r="Y629" s="21"/>
    </row>
    <row r="630" spans="1:25" ht="15.75" customHeight="1" x14ac:dyDescent="0.25">
      <c r="A630" s="21"/>
      <c r="B630" s="21"/>
      <c r="C630" s="21"/>
      <c r="E630" s="21"/>
      <c r="F630" s="21"/>
      <c r="G630" s="21"/>
      <c r="H630" s="74"/>
      <c r="I630" s="74"/>
      <c r="J630" s="74"/>
      <c r="K630" s="74"/>
      <c r="L630" s="21"/>
      <c r="M630" s="21"/>
      <c r="N630" s="21"/>
      <c r="O630" s="75"/>
      <c r="P630" s="21"/>
      <c r="Q630" s="21"/>
      <c r="R630" s="21"/>
      <c r="S630" s="21"/>
      <c r="V630" s="21"/>
      <c r="W630" s="21"/>
      <c r="X630" s="21"/>
      <c r="Y630" s="21"/>
    </row>
    <row r="631" spans="1:25" ht="15.75" customHeight="1" x14ac:dyDescent="0.25">
      <c r="A631" s="21"/>
      <c r="B631" s="21"/>
      <c r="C631" s="21"/>
      <c r="E631" s="21"/>
      <c r="F631" s="21"/>
      <c r="G631" s="21"/>
      <c r="H631" s="74"/>
      <c r="I631" s="74"/>
      <c r="J631" s="74"/>
      <c r="K631" s="74"/>
      <c r="L631" s="21"/>
      <c r="M631" s="21"/>
      <c r="N631" s="21"/>
      <c r="O631" s="75"/>
      <c r="P631" s="21"/>
      <c r="Q631" s="21"/>
      <c r="R631" s="21"/>
      <c r="S631" s="21"/>
      <c r="V631" s="21"/>
      <c r="W631" s="21"/>
      <c r="X631" s="21"/>
      <c r="Y631" s="21"/>
    </row>
    <row r="632" spans="1:25" ht="15.75" customHeight="1" x14ac:dyDescent="0.25">
      <c r="A632" s="21"/>
      <c r="B632" s="21"/>
      <c r="C632" s="21"/>
      <c r="E632" s="21"/>
      <c r="F632" s="21"/>
      <c r="G632" s="21"/>
      <c r="H632" s="74"/>
      <c r="I632" s="74"/>
      <c r="J632" s="74"/>
      <c r="K632" s="74"/>
      <c r="L632" s="21"/>
      <c r="M632" s="21"/>
      <c r="N632" s="21"/>
      <c r="O632" s="75"/>
      <c r="P632" s="21"/>
      <c r="Q632" s="21"/>
      <c r="R632" s="21"/>
      <c r="S632" s="21"/>
      <c r="V632" s="21"/>
      <c r="W632" s="21"/>
      <c r="X632" s="21"/>
      <c r="Y632" s="21"/>
    </row>
    <row r="633" spans="1:25" ht="15.75" customHeight="1" x14ac:dyDescent="0.25">
      <c r="A633" s="21"/>
      <c r="B633" s="21"/>
      <c r="C633" s="21"/>
      <c r="E633" s="21"/>
      <c r="F633" s="21"/>
      <c r="G633" s="21"/>
      <c r="H633" s="74"/>
      <c r="I633" s="74"/>
      <c r="J633" s="74"/>
      <c r="K633" s="74"/>
      <c r="L633" s="21"/>
      <c r="M633" s="21"/>
      <c r="N633" s="21"/>
      <c r="O633" s="75"/>
      <c r="P633" s="21"/>
      <c r="Q633" s="21"/>
      <c r="R633" s="21"/>
      <c r="S633" s="21"/>
      <c r="V633" s="21"/>
      <c r="W633" s="21"/>
      <c r="X633" s="21"/>
      <c r="Y633" s="21"/>
    </row>
    <row r="634" spans="1:25" ht="15.75" customHeight="1" x14ac:dyDescent="0.25">
      <c r="A634" s="21"/>
      <c r="B634" s="21"/>
      <c r="C634" s="21"/>
      <c r="E634" s="21"/>
      <c r="F634" s="21"/>
      <c r="G634" s="21"/>
      <c r="H634" s="74"/>
      <c r="I634" s="74"/>
      <c r="J634" s="74"/>
      <c r="K634" s="74"/>
      <c r="L634" s="21"/>
      <c r="M634" s="21"/>
      <c r="N634" s="21"/>
      <c r="O634" s="75"/>
      <c r="P634" s="21"/>
      <c r="Q634" s="21"/>
      <c r="R634" s="21"/>
      <c r="S634" s="21"/>
      <c r="V634" s="21"/>
      <c r="W634" s="21"/>
      <c r="X634" s="21"/>
      <c r="Y634" s="21"/>
    </row>
    <row r="635" spans="1:25" ht="15.75" customHeight="1" x14ac:dyDescent="0.25">
      <c r="A635" s="21"/>
      <c r="B635" s="21"/>
      <c r="C635" s="21"/>
      <c r="E635" s="21"/>
      <c r="F635" s="21"/>
      <c r="G635" s="21"/>
      <c r="H635" s="74"/>
      <c r="I635" s="74"/>
      <c r="J635" s="74"/>
      <c r="K635" s="74"/>
      <c r="L635" s="21"/>
      <c r="M635" s="21"/>
      <c r="N635" s="21"/>
      <c r="O635" s="75"/>
      <c r="P635" s="21"/>
      <c r="Q635" s="21"/>
      <c r="R635" s="21"/>
      <c r="S635" s="21"/>
      <c r="V635" s="21"/>
      <c r="W635" s="21"/>
      <c r="X635" s="21"/>
      <c r="Y635" s="21"/>
    </row>
    <row r="636" spans="1:25" ht="15.75" customHeight="1" x14ac:dyDescent="0.25">
      <c r="A636" s="21"/>
      <c r="B636" s="21"/>
      <c r="C636" s="21"/>
      <c r="E636" s="21"/>
      <c r="F636" s="21"/>
      <c r="G636" s="21"/>
      <c r="H636" s="74"/>
      <c r="I636" s="74"/>
      <c r="J636" s="74"/>
      <c r="K636" s="74"/>
      <c r="L636" s="21"/>
      <c r="M636" s="21"/>
      <c r="N636" s="21"/>
      <c r="O636" s="75"/>
      <c r="P636" s="21"/>
      <c r="Q636" s="21"/>
      <c r="R636" s="21"/>
      <c r="S636" s="21"/>
      <c r="V636" s="21"/>
      <c r="W636" s="21"/>
      <c r="X636" s="21"/>
      <c r="Y636" s="21"/>
    </row>
    <row r="637" spans="1:25" ht="15.75" customHeight="1" x14ac:dyDescent="0.25">
      <c r="A637" s="21"/>
      <c r="B637" s="21"/>
      <c r="C637" s="21"/>
      <c r="E637" s="21"/>
      <c r="F637" s="21"/>
      <c r="G637" s="21"/>
      <c r="H637" s="74"/>
      <c r="I637" s="74"/>
      <c r="J637" s="74"/>
      <c r="K637" s="74"/>
      <c r="L637" s="21"/>
      <c r="M637" s="21"/>
      <c r="N637" s="21"/>
      <c r="O637" s="75"/>
      <c r="P637" s="21"/>
      <c r="Q637" s="21"/>
      <c r="R637" s="21"/>
      <c r="S637" s="21"/>
      <c r="V637" s="21"/>
      <c r="W637" s="21"/>
      <c r="X637" s="21"/>
      <c r="Y637" s="21"/>
    </row>
    <row r="638" spans="1:25" ht="15.75" customHeight="1" x14ac:dyDescent="0.25">
      <c r="A638" s="21"/>
      <c r="B638" s="21"/>
      <c r="C638" s="21"/>
      <c r="E638" s="21"/>
      <c r="F638" s="21"/>
      <c r="G638" s="21"/>
      <c r="H638" s="74"/>
      <c r="I638" s="74"/>
      <c r="J638" s="74"/>
      <c r="K638" s="74"/>
      <c r="L638" s="21"/>
      <c r="M638" s="21"/>
      <c r="N638" s="21"/>
      <c r="O638" s="75"/>
      <c r="P638" s="21"/>
      <c r="Q638" s="21"/>
      <c r="R638" s="21"/>
      <c r="S638" s="21"/>
      <c r="V638" s="21"/>
      <c r="W638" s="21"/>
      <c r="X638" s="21"/>
      <c r="Y638" s="21"/>
    </row>
    <row r="639" spans="1:25" ht="15.75" customHeight="1" x14ac:dyDescent="0.25">
      <c r="A639" s="21"/>
      <c r="B639" s="21"/>
      <c r="C639" s="21"/>
      <c r="E639" s="21"/>
      <c r="F639" s="21"/>
      <c r="G639" s="21"/>
      <c r="H639" s="74"/>
      <c r="I639" s="74"/>
      <c r="J639" s="74"/>
      <c r="K639" s="74"/>
      <c r="L639" s="21"/>
      <c r="M639" s="21"/>
      <c r="N639" s="21"/>
      <c r="O639" s="75"/>
      <c r="P639" s="21"/>
      <c r="Q639" s="21"/>
      <c r="R639" s="21"/>
      <c r="S639" s="21"/>
      <c r="V639" s="21"/>
      <c r="W639" s="21"/>
      <c r="X639" s="21"/>
      <c r="Y639" s="21"/>
    </row>
    <row r="640" spans="1:25" ht="15.75" customHeight="1" x14ac:dyDescent="0.25">
      <c r="A640" s="21"/>
      <c r="B640" s="21"/>
      <c r="C640" s="21"/>
      <c r="E640" s="21"/>
      <c r="F640" s="21"/>
      <c r="G640" s="21"/>
      <c r="H640" s="74"/>
      <c r="I640" s="74"/>
      <c r="J640" s="74"/>
      <c r="K640" s="74"/>
      <c r="L640" s="21"/>
      <c r="M640" s="21"/>
      <c r="N640" s="21"/>
      <c r="O640" s="75"/>
      <c r="P640" s="21"/>
      <c r="Q640" s="21"/>
      <c r="R640" s="21"/>
      <c r="S640" s="21"/>
      <c r="V640" s="21"/>
      <c r="W640" s="21"/>
      <c r="X640" s="21"/>
      <c r="Y640" s="21"/>
    </row>
    <row r="641" spans="1:25" ht="15.75" customHeight="1" x14ac:dyDescent="0.25">
      <c r="A641" s="21"/>
      <c r="B641" s="21"/>
      <c r="C641" s="21"/>
      <c r="E641" s="21"/>
      <c r="F641" s="21"/>
      <c r="G641" s="21"/>
      <c r="H641" s="74"/>
      <c r="I641" s="74"/>
      <c r="J641" s="74"/>
      <c r="K641" s="74"/>
      <c r="L641" s="21"/>
      <c r="M641" s="21"/>
      <c r="N641" s="21"/>
      <c r="O641" s="75"/>
      <c r="P641" s="21"/>
      <c r="Q641" s="21"/>
      <c r="R641" s="21"/>
      <c r="S641" s="21"/>
      <c r="V641" s="21"/>
      <c r="W641" s="21"/>
      <c r="X641" s="21"/>
      <c r="Y641" s="21"/>
    </row>
    <row r="642" spans="1:25" ht="15.75" customHeight="1" x14ac:dyDescent="0.25">
      <c r="A642" s="21"/>
      <c r="B642" s="21"/>
      <c r="C642" s="21"/>
      <c r="E642" s="21"/>
      <c r="F642" s="21"/>
      <c r="G642" s="21"/>
      <c r="H642" s="74"/>
      <c r="I642" s="74"/>
      <c r="J642" s="74"/>
      <c r="K642" s="74"/>
      <c r="L642" s="21"/>
      <c r="M642" s="21"/>
      <c r="N642" s="21"/>
      <c r="O642" s="75"/>
      <c r="P642" s="21"/>
      <c r="Q642" s="21"/>
      <c r="R642" s="21"/>
      <c r="S642" s="21"/>
      <c r="V642" s="21"/>
      <c r="W642" s="21"/>
      <c r="X642" s="21"/>
      <c r="Y642" s="21"/>
    </row>
    <row r="643" spans="1:25" ht="15.75" customHeight="1" x14ac:dyDescent="0.25">
      <c r="A643" s="21"/>
      <c r="B643" s="21"/>
      <c r="C643" s="21"/>
      <c r="E643" s="21"/>
      <c r="F643" s="21"/>
      <c r="G643" s="21"/>
      <c r="H643" s="74"/>
      <c r="I643" s="74"/>
      <c r="J643" s="74"/>
      <c r="K643" s="74"/>
      <c r="L643" s="21"/>
      <c r="M643" s="21"/>
      <c r="N643" s="21"/>
      <c r="O643" s="75"/>
      <c r="P643" s="21"/>
      <c r="Q643" s="21"/>
      <c r="R643" s="21"/>
      <c r="S643" s="21"/>
      <c r="V643" s="21"/>
      <c r="W643" s="21"/>
      <c r="X643" s="21"/>
      <c r="Y643" s="21"/>
    </row>
    <row r="644" spans="1:25" ht="15.75" customHeight="1" x14ac:dyDescent="0.25">
      <c r="A644" s="21"/>
      <c r="B644" s="21"/>
      <c r="C644" s="21"/>
      <c r="E644" s="21"/>
      <c r="F644" s="21"/>
      <c r="G644" s="21"/>
      <c r="H644" s="74"/>
      <c r="I644" s="74"/>
      <c r="J644" s="74"/>
      <c r="K644" s="74"/>
      <c r="L644" s="21"/>
      <c r="M644" s="21"/>
      <c r="N644" s="21"/>
      <c r="O644" s="75"/>
      <c r="P644" s="21"/>
      <c r="Q644" s="21"/>
      <c r="R644" s="21"/>
      <c r="S644" s="21"/>
      <c r="V644" s="21"/>
      <c r="W644" s="21"/>
      <c r="X644" s="21"/>
      <c r="Y644" s="21"/>
    </row>
    <row r="645" spans="1:25" ht="15.75" customHeight="1" x14ac:dyDescent="0.25">
      <c r="A645" s="21"/>
      <c r="B645" s="21"/>
      <c r="C645" s="21"/>
      <c r="E645" s="21"/>
      <c r="F645" s="21"/>
      <c r="G645" s="21"/>
      <c r="H645" s="74"/>
      <c r="I645" s="74"/>
      <c r="J645" s="74"/>
      <c r="K645" s="74"/>
      <c r="L645" s="21"/>
      <c r="M645" s="21"/>
      <c r="N645" s="21"/>
      <c r="O645" s="75"/>
      <c r="P645" s="21"/>
      <c r="Q645" s="21"/>
      <c r="R645" s="21"/>
      <c r="S645" s="21"/>
      <c r="V645" s="21"/>
      <c r="W645" s="21"/>
      <c r="X645" s="21"/>
      <c r="Y645" s="21"/>
    </row>
    <row r="646" spans="1:25" ht="15.75" customHeight="1" x14ac:dyDescent="0.25">
      <c r="A646" s="21"/>
      <c r="B646" s="21"/>
      <c r="C646" s="21"/>
      <c r="E646" s="21"/>
      <c r="F646" s="21"/>
      <c r="G646" s="21"/>
      <c r="H646" s="74"/>
      <c r="I646" s="74"/>
      <c r="J646" s="74"/>
      <c r="K646" s="74"/>
      <c r="L646" s="21"/>
      <c r="M646" s="21"/>
      <c r="N646" s="21"/>
      <c r="O646" s="75"/>
      <c r="P646" s="21"/>
      <c r="Q646" s="21"/>
      <c r="R646" s="21"/>
      <c r="S646" s="21"/>
      <c r="V646" s="21"/>
      <c r="W646" s="21"/>
      <c r="X646" s="21"/>
      <c r="Y646" s="21"/>
    </row>
    <row r="647" spans="1:25" ht="15.75" customHeight="1" x14ac:dyDescent="0.25">
      <c r="A647" s="21"/>
      <c r="B647" s="21"/>
      <c r="C647" s="21"/>
      <c r="E647" s="21"/>
      <c r="F647" s="21"/>
      <c r="G647" s="21"/>
      <c r="H647" s="74"/>
      <c r="I647" s="74"/>
      <c r="J647" s="74"/>
      <c r="K647" s="74"/>
      <c r="L647" s="21"/>
      <c r="M647" s="21"/>
      <c r="N647" s="21"/>
      <c r="O647" s="75"/>
      <c r="P647" s="21"/>
      <c r="Q647" s="21"/>
      <c r="R647" s="21"/>
      <c r="S647" s="21"/>
      <c r="V647" s="21"/>
      <c r="W647" s="21"/>
      <c r="X647" s="21"/>
      <c r="Y647" s="21"/>
    </row>
    <row r="648" spans="1:25" ht="15.75" customHeight="1" x14ac:dyDescent="0.25">
      <c r="A648" s="21"/>
      <c r="B648" s="21"/>
      <c r="C648" s="21"/>
      <c r="E648" s="21"/>
      <c r="F648" s="21"/>
      <c r="G648" s="21"/>
      <c r="H648" s="74"/>
      <c r="I648" s="74"/>
      <c r="J648" s="74"/>
      <c r="K648" s="74"/>
      <c r="L648" s="21"/>
      <c r="M648" s="21"/>
      <c r="N648" s="21"/>
      <c r="O648" s="75"/>
      <c r="P648" s="21"/>
      <c r="Q648" s="21"/>
      <c r="R648" s="21"/>
      <c r="S648" s="21"/>
      <c r="V648" s="21"/>
      <c r="W648" s="21"/>
      <c r="X648" s="21"/>
      <c r="Y648" s="21"/>
    </row>
    <row r="649" spans="1:25" ht="15.75" customHeight="1" x14ac:dyDescent="0.25">
      <c r="A649" s="21"/>
      <c r="B649" s="21"/>
      <c r="C649" s="21"/>
      <c r="E649" s="21"/>
      <c r="F649" s="21"/>
      <c r="G649" s="21"/>
      <c r="H649" s="74"/>
      <c r="I649" s="74"/>
      <c r="J649" s="74"/>
      <c r="K649" s="74"/>
      <c r="L649" s="21"/>
      <c r="M649" s="21"/>
      <c r="N649" s="21"/>
      <c r="O649" s="75"/>
      <c r="P649" s="21"/>
      <c r="Q649" s="21"/>
      <c r="R649" s="21"/>
      <c r="S649" s="21"/>
      <c r="V649" s="21"/>
      <c r="W649" s="21"/>
      <c r="X649" s="21"/>
      <c r="Y649" s="21"/>
    </row>
    <row r="650" spans="1:25" ht="15.75" customHeight="1" x14ac:dyDescent="0.25">
      <c r="A650" s="21"/>
      <c r="B650" s="21"/>
      <c r="C650" s="21"/>
      <c r="E650" s="21"/>
      <c r="F650" s="21"/>
      <c r="G650" s="21"/>
      <c r="H650" s="74"/>
      <c r="I650" s="74"/>
      <c r="J650" s="74"/>
      <c r="K650" s="74"/>
      <c r="L650" s="21"/>
      <c r="M650" s="21"/>
      <c r="N650" s="21"/>
      <c r="O650" s="75"/>
      <c r="P650" s="21"/>
      <c r="Q650" s="21"/>
      <c r="R650" s="21"/>
      <c r="S650" s="21"/>
      <c r="V650" s="21"/>
      <c r="W650" s="21"/>
      <c r="X650" s="21"/>
      <c r="Y650" s="21"/>
    </row>
    <row r="651" spans="1:25" ht="15.75" customHeight="1" x14ac:dyDescent="0.25">
      <c r="A651" s="21"/>
      <c r="B651" s="21"/>
      <c r="C651" s="21"/>
      <c r="E651" s="21"/>
      <c r="F651" s="21"/>
      <c r="G651" s="21"/>
      <c r="H651" s="74"/>
      <c r="I651" s="74"/>
      <c r="J651" s="74"/>
      <c r="K651" s="74"/>
      <c r="L651" s="21"/>
      <c r="M651" s="21"/>
      <c r="N651" s="21"/>
      <c r="O651" s="75"/>
      <c r="P651" s="21"/>
      <c r="Q651" s="21"/>
      <c r="R651" s="21"/>
      <c r="S651" s="21"/>
      <c r="V651" s="21"/>
      <c r="W651" s="21"/>
      <c r="X651" s="21"/>
      <c r="Y651" s="21"/>
    </row>
    <row r="652" spans="1:25" ht="15.75" customHeight="1" x14ac:dyDescent="0.25">
      <c r="A652" s="21"/>
      <c r="B652" s="21"/>
      <c r="C652" s="21"/>
      <c r="E652" s="21"/>
      <c r="F652" s="21"/>
      <c r="G652" s="21"/>
      <c r="H652" s="74"/>
      <c r="I652" s="74"/>
      <c r="J652" s="74"/>
      <c r="K652" s="74"/>
      <c r="L652" s="21"/>
      <c r="M652" s="21"/>
      <c r="N652" s="21"/>
      <c r="O652" s="75"/>
      <c r="P652" s="21"/>
      <c r="Q652" s="21"/>
      <c r="R652" s="21"/>
      <c r="S652" s="21"/>
      <c r="V652" s="21"/>
      <c r="W652" s="21"/>
      <c r="X652" s="21"/>
      <c r="Y652" s="21"/>
    </row>
    <row r="653" spans="1:25" ht="15.75" customHeight="1" x14ac:dyDescent="0.25">
      <c r="A653" s="21"/>
      <c r="B653" s="21"/>
      <c r="C653" s="21"/>
      <c r="E653" s="21"/>
      <c r="F653" s="21"/>
      <c r="G653" s="21"/>
      <c r="H653" s="74"/>
      <c r="I653" s="74"/>
      <c r="J653" s="74"/>
      <c r="K653" s="74"/>
      <c r="L653" s="21"/>
      <c r="M653" s="21"/>
      <c r="N653" s="21"/>
      <c r="O653" s="75"/>
      <c r="P653" s="21"/>
      <c r="Q653" s="21"/>
      <c r="R653" s="21"/>
      <c r="S653" s="21"/>
      <c r="V653" s="21"/>
      <c r="W653" s="21"/>
      <c r="X653" s="21"/>
      <c r="Y653" s="21"/>
    </row>
    <row r="654" spans="1:25" ht="15.75" customHeight="1" x14ac:dyDescent="0.25">
      <c r="A654" s="21"/>
      <c r="B654" s="21"/>
      <c r="C654" s="21"/>
      <c r="E654" s="21"/>
      <c r="F654" s="21"/>
      <c r="G654" s="21"/>
      <c r="H654" s="74"/>
      <c r="I654" s="74"/>
      <c r="J654" s="74"/>
      <c r="K654" s="74"/>
      <c r="L654" s="21"/>
      <c r="M654" s="21"/>
      <c r="N654" s="21"/>
      <c r="O654" s="75"/>
      <c r="P654" s="21"/>
      <c r="Q654" s="21"/>
      <c r="R654" s="21"/>
      <c r="S654" s="21"/>
      <c r="V654" s="21"/>
      <c r="W654" s="21"/>
      <c r="X654" s="21"/>
      <c r="Y654" s="21"/>
    </row>
    <row r="655" spans="1:25" ht="15.75" customHeight="1" x14ac:dyDescent="0.25">
      <c r="A655" s="21"/>
      <c r="B655" s="21"/>
      <c r="C655" s="21"/>
      <c r="E655" s="21"/>
      <c r="F655" s="21"/>
      <c r="G655" s="21"/>
      <c r="H655" s="74"/>
      <c r="I655" s="74"/>
      <c r="J655" s="74"/>
      <c r="K655" s="74"/>
      <c r="L655" s="21"/>
      <c r="M655" s="21"/>
      <c r="N655" s="21"/>
      <c r="O655" s="75"/>
      <c r="P655" s="21"/>
      <c r="Q655" s="21"/>
      <c r="R655" s="21"/>
      <c r="S655" s="21"/>
      <c r="V655" s="21"/>
      <c r="W655" s="21"/>
      <c r="X655" s="21"/>
      <c r="Y655" s="21"/>
    </row>
    <row r="656" spans="1:25" ht="15.75" customHeight="1" x14ac:dyDescent="0.25">
      <c r="A656" s="21"/>
      <c r="B656" s="21"/>
      <c r="C656" s="21"/>
      <c r="E656" s="21"/>
      <c r="F656" s="21"/>
      <c r="G656" s="21"/>
      <c r="H656" s="74"/>
      <c r="I656" s="74"/>
      <c r="J656" s="74"/>
      <c r="K656" s="74"/>
      <c r="L656" s="21"/>
      <c r="M656" s="21"/>
      <c r="N656" s="21"/>
      <c r="O656" s="75"/>
      <c r="P656" s="21"/>
      <c r="Q656" s="21"/>
      <c r="R656" s="21"/>
      <c r="S656" s="21"/>
      <c r="V656" s="21"/>
      <c r="W656" s="21"/>
      <c r="X656" s="21"/>
      <c r="Y656" s="21"/>
    </row>
    <row r="657" spans="1:25" ht="15.75" customHeight="1" x14ac:dyDescent="0.25">
      <c r="A657" s="21"/>
      <c r="B657" s="21"/>
      <c r="C657" s="21"/>
      <c r="E657" s="21"/>
      <c r="F657" s="21"/>
      <c r="G657" s="21"/>
      <c r="H657" s="74"/>
      <c r="I657" s="74"/>
      <c r="J657" s="74"/>
      <c r="K657" s="74"/>
      <c r="L657" s="21"/>
      <c r="M657" s="21"/>
      <c r="N657" s="21"/>
      <c r="O657" s="75"/>
      <c r="P657" s="21"/>
      <c r="Q657" s="21"/>
      <c r="R657" s="21"/>
      <c r="S657" s="21"/>
      <c r="V657" s="21"/>
      <c r="W657" s="21"/>
      <c r="X657" s="21"/>
      <c r="Y657" s="21"/>
    </row>
    <row r="658" spans="1:25" ht="15.75" customHeight="1" x14ac:dyDescent="0.25">
      <c r="A658" s="21"/>
      <c r="B658" s="21"/>
      <c r="C658" s="21"/>
      <c r="E658" s="21"/>
      <c r="F658" s="21"/>
      <c r="G658" s="21"/>
      <c r="H658" s="74"/>
      <c r="I658" s="74"/>
      <c r="J658" s="74"/>
      <c r="K658" s="74"/>
      <c r="L658" s="21"/>
      <c r="M658" s="21"/>
      <c r="N658" s="21"/>
      <c r="O658" s="75"/>
      <c r="P658" s="21"/>
      <c r="Q658" s="21"/>
      <c r="R658" s="21"/>
      <c r="S658" s="21"/>
      <c r="V658" s="21"/>
      <c r="W658" s="21"/>
      <c r="X658" s="21"/>
      <c r="Y658" s="21"/>
    </row>
    <row r="659" spans="1:25" ht="15.75" customHeight="1" x14ac:dyDescent="0.25">
      <c r="A659" s="21"/>
      <c r="B659" s="21"/>
      <c r="C659" s="21"/>
      <c r="E659" s="21"/>
      <c r="F659" s="21"/>
      <c r="G659" s="21"/>
      <c r="H659" s="74"/>
      <c r="I659" s="74"/>
      <c r="J659" s="74"/>
      <c r="K659" s="74"/>
      <c r="L659" s="21"/>
      <c r="M659" s="21"/>
      <c r="N659" s="21"/>
      <c r="O659" s="75"/>
      <c r="P659" s="21"/>
      <c r="Q659" s="21"/>
      <c r="R659" s="21"/>
      <c r="S659" s="21"/>
      <c r="V659" s="21"/>
      <c r="W659" s="21"/>
      <c r="X659" s="21"/>
      <c r="Y659" s="21"/>
    </row>
    <row r="660" spans="1:25" ht="15.75" customHeight="1" x14ac:dyDescent="0.25">
      <c r="A660" s="21"/>
      <c r="B660" s="21"/>
      <c r="C660" s="21"/>
      <c r="E660" s="21"/>
      <c r="F660" s="21"/>
      <c r="G660" s="21"/>
      <c r="H660" s="74"/>
      <c r="I660" s="74"/>
      <c r="J660" s="74"/>
      <c r="K660" s="74"/>
      <c r="L660" s="21"/>
      <c r="M660" s="21"/>
      <c r="N660" s="21"/>
      <c r="O660" s="75"/>
      <c r="P660" s="21"/>
      <c r="Q660" s="21"/>
      <c r="R660" s="21"/>
      <c r="S660" s="21"/>
      <c r="V660" s="21"/>
      <c r="W660" s="21"/>
      <c r="X660" s="21"/>
      <c r="Y660" s="21"/>
    </row>
    <row r="661" spans="1:25" ht="15.75" customHeight="1" x14ac:dyDescent="0.25">
      <c r="A661" s="21"/>
      <c r="B661" s="21"/>
      <c r="C661" s="21"/>
      <c r="E661" s="21"/>
      <c r="F661" s="21"/>
      <c r="G661" s="21"/>
      <c r="H661" s="74"/>
      <c r="I661" s="74"/>
      <c r="J661" s="74"/>
      <c r="K661" s="74"/>
      <c r="L661" s="21"/>
      <c r="M661" s="21"/>
      <c r="N661" s="21"/>
      <c r="O661" s="75"/>
      <c r="P661" s="21"/>
      <c r="Q661" s="21"/>
      <c r="R661" s="21"/>
      <c r="S661" s="21"/>
      <c r="V661" s="21"/>
      <c r="W661" s="21"/>
      <c r="X661" s="21"/>
      <c r="Y661" s="21"/>
    </row>
    <row r="662" spans="1:25" ht="15.75" customHeight="1" x14ac:dyDescent="0.25">
      <c r="A662" s="21"/>
      <c r="B662" s="21"/>
      <c r="C662" s="21"/>
      <c r="E662" s="21"/>
      <c r="F662" s="21"/>
      <c r="G662" s="21"/>
      <c r="H662" s="74"/>
      <c r="I662" s="74"/>
      <c r="J662" s="74"/>
      <c r="K662" s="74"/>
      <c r="L662" s="21"/>
      <c r="M662" s="21"/>
      <c r="N662" s="21"/>
      <c r="O662" s="75"/>
      <c r="P662" s="21"/>
      <c r="Q662" s="21"/>
      <c r="R662" s="21"/>
      <c r="S662" s="21"/>
      <c r="V662" s="21"/>
      <c r="W662" s="21"/>
      <c r="X662" s="21"/>
      <c r="Y662" s="21"/>
    </row>
    <row r="663" spans="1:25" ht="15.75" customHeight="1" x14ac:dyDescent="0.25">
      <c r="A663" s="21"/>
      <c r="B663" s="21"/>
      <c r="C663" s="21"/>
      <c r="E663" s="21"/>
      <c r="F663" s="21"/>
      <c r="G663" s="21"/>
      <c r="H663" s="74"/>
      <c r="I663" s="74"/>
      <c r="J663" s="74"/>
      <c r="K663" s="74"/>
      <c r="L663" s="21"/>
      <c r="M663" s="21"/>
      <c r="N663" s="21"/>
      <c r="O663" s="75"/>
      <c r="P663" s="21"/>
      <c r="Q663" s="21"/>
      <c r="R663" s="21"/>
      <c r="S663" s="21"/>
      <c r="V663" s="21"/>
      <c r="W663" s="21"/>
      <c r="X663" s="21"/>
      <c r="Y663" s="21"/>
    </row>
    <row r="664" spans="1:25" ht="15.75" customHeight="1" x14ac:dyDescent="0.25">
      <c r="A664" s="21"/>
      <c r="B664" s="21"/>
      <c r="C664" s="21"/>
      <c r="E664" s="21"/>
      <c r="F664" s="21"/>
      <c r="G664" s="21"/>
      <c r="H664" s="74"/>
      <c r="I664" s="74"/>
      <c r="J664" s="74"/>
      <c r="K664" s="74"/>
      <c r="L664" s="21"/>
      <c r="M664" s="21"/>
      <c r="N664" s="21"/>
      <c r="O664" s="75"/>
      <c r="P664" s="21"/>
      <c r="Q664" s="21"/>
      <c r="R664" s="21"/>
      <c r="S664" s="21"/>
      <c r="V664" s="21"/>
      <c r="W664" s="21"/>
      <c r="X664" s="21"/>
      <c r="Y664" s="21"/>
    </row>
    <row r="665" spans="1:25" ht="15.75" customHeight="1" x14ac:dyDescent="0.25">
      <c r="A665" s="21"/>
      <c r="B665" s="21"/>
      <c r="C665" s="21"/>
      <c r="E665" s="21"/>
      <c r="F665" s="21"/>
      <c r="G665" s="21"/>
      <c r="H665" s="74"/>
      <c r="I665" s="74"/>
      <c r="J665" s="74"/>
      <c r="K665" s="74"/>
      <c r="L665" s="21"/>
      <c r="M665" s="21"/>
      <c r="N665" s="21"/>
      <c r="O665" s="75"/>
      <c r="P665" s="21"/>
      <c r="Q665" s="21"/>
      <c r="R665" s="21"/>
      <c r="S665" s="21"/>
      <c r="V665" s="21"/>
      <c r="W665" s="21"/>
      <c r="X665" s="21"/>
      <c r="Y665" s="21"/>
    </row>
    <row r="666" spans="1:25" ht="15.75" customHeight="1" x14ac:dyDescent="0.25">
      <c r="A666" s="21"/>
      <c r="B666" s="21"/>
      <c r="C666" s="21"/>
      <c r="E666" s="21"/>
      <c r="F666" s="21"/>
      <c r="G666" s="21"/>
      <c r="H666" s="74"/>
      <c r="I666" s="74"/>
      <c r="J666" s="74"/>
      <c r="K666" s="74"/>
      <c r="L666" s="21"/>
      <c r="M666" s="21"/>
      <c r="N666" s="21"/>
      <c r="O666" s="75"/>
      <c r="P666" s="21"/>
      <c r="Q666" s="21"/>
      <c r="R666" s="21"/>
      <c r="S666" s="21"/>
      <c r="V666" s="21"/>
      <c r="W666" s="21"/>
      <c r="X666" s="21"/>
      <c r="Y666" s="21"/>
    </row>
    <row r="667" spans="1:25" ht="15.75" customHeight="1" x14ac:dyDescent="0.25">
      <c r="A667" s="21"/>
      <c r="B667" s="21"/>
      <c r="C667" s="21"/>
      <c r="E667" s="21"/>
      <c r="F667" s="21"/>
      <c r="G667" s="21"/>
      <c r="H667" s="74"/>
      <c r="I667" s="74"/>
      <c r="J667" s="74"/>
      <c r="K667" s="74"/>
      <c r="L667" s="21"/>
      <c r="M667" s="21"/>
      <c r="N667" s="21"/>
      <c r="O667" s="75"/>
      <c r="P667" s="21"/>
      <c r="Q667" s="21"/>
      <c r="R667" s="21"/>
      <c r="S667" s="21"/>
      <c r="V667" s="21"/>
      <c r="W667" s="21"/>
      <c r="X667" s="21"/>
      <c r="Y667" s="21"/>
    </row>
    <row r="668" spans="1:25" ht="15.75" customHeight="1" x14ac:dyDescent="0.25">
      <c r="A668" s="21"/>
      <c r="B668" s="21"/>
      <c r="C668" s="21"/>
      <c r="E668" s="21"/>
      <c r="F668" s="21"/>
      <c r="G668" s="21"/>
      <c r="H668" s="74"/>
      <c r="I668" s="74"/>
      <c r="J668" s="74"/>
      <c r="K668" s="74"/>
      <c r="L668" s="21"/>
      <c r="M668" s="21"/>
      <c r="N668" s="21"/>
      <c r="O668" s="75"/>
      <c r="P668" s="21"/>
      <c r="Q668" s="21"/>
      <c r="R668" s="21"/>
      <c r="S668" s="21"/>
      <c r="V668" s="21"/>
      <c r="W668" s="21"/>
      <c r="X668" s="21"/>
      <c r="Y668" s="21"/>
    </row>
    <row r="669" spans="1:25" ht="15.75" customHeight="1" x14ac:dyDescent="0.25">
      <c r="A669" s="21"/>
      <c r="B669" s="21"/>
      <c r="C669" s="21"/>
      <c r="E669" s="21"/>
      <c r="F669" s="21"/>
      <c r="G669" s="21"/>
      <c r="H669" s="74"/>
      <c r="I669" s="74"/>
      <c r="J669" s="74"/>
      <c r="K669" s="74"/>
      <c r="L669" s="21"/>
      <c r="M669" s="21"/>
      <c r="N669" s="21"/>
      <c r="O669" s="75"/>
      <c r="P669" s="21"/>
      <c r="Q669" s="21"/>
      <c r="R669" s="21"/>
      <c r="S669" s="21"/>
      <c r="V669" s="21"/>
      <c r="W669" s="21"/>
      <c r="X669" s="21"/>
      <c r="Y669" s="21"/>
    </row>
    <row r="670" spans="1:25" ht="15.75" customHeight="1" x14ac:dyDescent="0.25">
      <c r="A670" s="21"/>
      <c r="B670" s="21"/>
      <c r="C670" s="21"/>
      <c r="E670" s="21"/>
      <c r="F670" s="21"/>
      <c r="G670" s="21"/>
      <c r="H670" s="74"/>
      <c r="I670" s="74"/>
      <c r="J670" s="74"/>
      <c r="K670" s="74"/>
      <c r="L670" s="21"/>
      <c r="M670" s="21"/>
      <c r="N670" s="21"/>
      <c r="O670" s="75"/>
      <c r="P670" s="21"/>
      <c r="Q670" s="21"/>
      <c r="R670" s="21"/>
      <c r="S670" s="21"/>
      <c r="V670" s="21"/>
      <c r="W670" s="21"/>
      <c r="X670" s="21"/>
      <c r="Y670" s="21"/>
    </row>
    <row r="671" spans="1:25" ht="15.75" customHeight="1" x14ac:dyDescent="0.25">
      <c r="A671" s="21"/>
      <c r="B671" s="21"/>
      <c r="C671" s="21"/>
      <c r="E671" s="21"/>
      <c r="F671" s="21"/>
      <c r="G671" s="21"/>
      <c r="H671" s="74"/>
      <c r="I671" s="74"/>
      <c r="J671" s="74"/>
      <c r="K671" s="74"/>
      <c r="L671" s="21"/>
      <c r="M671" s="21"/>
      <c r="N671" s="21"/>
      <c r="O671" s="75"/>
      <c r="P671" s="21"/>
      <c r="Q671" s="21"/>
      <c r="R671" s="21"/>
      <c r="S671" s="21"/>
      <c r="V671" s="21"/>
      <c r="W671" s="21"/>
      <c r="X671" s="21"/>
      <c r="Y671" s="21"/>
    </row>
    <row r="672" spans="1:25" ht="15.75" customHeight="1" x14ac:dyDescent="0.25">
      <c r="A672" s="21"/>
      <c r="B672" s="21"/>
      <c r="C672" s="21"/>
      <c r="E672" s="21"/>
      <c r="F672" s="21"/>
      <c r="G672" s="21"/>
      <c r="H672" s="74"/>
      <c r="I672" s="74"/>
      <c r="J672" s="74"/>
      <c r="K672" s="74"/>
      <c r="L672" s="21"/>
      <c r="M672" s="21"/>
      <c r="N672" s="21"/>
      <c r="O672" s="75"/>
      <c r="P672" s="21"/>
      <c r="Q672" s="21"/>
      <c r="R672" s="21"/>
      <c r="S672" s="21"/>
      <c r="V672" s="21"/>
      <c r="W672" s="21"/>
      <c r="X672" s="21"/>
      <c r="Y672" s="21"/>
    </row>
    <row r="673" spans="1:25" ht="15.75" customHeight="1" x14ac:dyDescent="0.25">
      <c r="A673" s="21"/>
      <c r="B673" s="21"/>
      <c r="C673" s="21"/>
      <c r="E673" s="21"/>
      <c r="F673" s="21"/>
      <c r="G673" s="21"/>
      <c r="H673" s="74"/>
      <c r="I673" s="74"/>
      <c r="J673" s="74"/>
      <c r="K673" s="74"/>
      <c r="L673" s="21"/>
      <c r="M673" s="21"/>
      <c r="N673" s="21"/>
      <c r="O673" s="75"/>
      <c r="P673" s="21"/>
      <c r="Q673" s="21"/>
      <c r="R673" s="21"/>
      <c r="S673" s="21"/>
      <c r="V673" s="21"/>
      <c r="W673" s="21"/>
      <c r="X673" s="21"/>
      <c r="Y673" s="21"/>
    </row>
    <row r="674" spans="1:25" ht="15.75" customHeight="1" x14ac:dyDescent="0.25">
      <c r="A674" s="21"/>
      <c r="B674" s="21"/>
      <c r="C674" s="21"/>
      <c r="E674" s="21"/>
      <c r="F674" s="21"/>
      <c r="G674" s="21"/>
      <c r="H674" s="74"/>
      <c r="I674" s="74"/>
      <c r="J674" s="74"/>
      <c r="K674" s="74"/>
      <c r="L674" s="21"/>
      <c r="M674" s="21"/>
      <c r="N674" s="21"/>
      <c r="O674" s="75"/>
      <c r="P674" s="21"/>
      <c r="Q674" s="21"/>
      <c r="R674" s="21"/>
      <c r="S674" s="21"/>
      <c r="V674" s="21"/>
      <c r="W674" s="21"/>
      <c r="X674" s="21"/>
      <c r="Y674" s="21"/>
    </row>
    <row r="675" spans="1:25" ht="15.75" customHeight="1" x14ac:dyDescent="0.25">
      <c r="A675" s="21"/>
      <c r="B675" s="21"/>
      <c r="C675" s="21"/>
      <c r="E675" s="21"/>
      <c r="F675" s="21"/>
      <c r="G675" s="21"/>
      <c r="H675" s="74"/>
      <c r="I675" s="74"/>
      <c r="J675" s="74"/>
      <c r="K675" s="74"/>
      <c r="L675" s="21"/>
      <c r="M675" s="21"/>
      <c r="N675" s="21"/>
      <c r="O675" s="75"/>
      <c r="P675" s="21"/>
      <c r="Q675" s="21"/>
      <c r="R675" s="21"/>
      <c r="S675" s="21"/>
      <c r="V675" s="21"/>
      <c r="W675" s="21"/>
      <c r="X675" s="21"/>
      <c r="Y675" s="21"/>
    </row>
    <row r="676" spans="1:25" ht="15.75" customHeight="1" x14ac:dyDescent="0.25">
      <c r="A676" s="21"/>
      <c r="B676" s="21"/>
      <c r="C676" s="21"/>
      <c r="E676" s="21"/>
      <c r="F676" s="21"/>
      <c r="G676" s="21"/>
      <c r="H676" s="74"/>
      <c r="I676" s="74"/>
      <c r="J676" s="74"/>
      <c r="K676" s="74"/>
      <c r="L676" s="21"/>
      <c r="M676" s="21"/>
      <c r="N676" s="21"/>
      <c r="O676" s="75"/>
      <c r="P676" s="21"/>
      <c r="Q676" s="21"/>
      <c r="R676" s="21"/>
      <c r="S676" s="21"/>
      <c r="V676" s="21"/>
      <c r="W676" s="21"/>
      <c r="X676" s="21"/>
      <c r="Y676" s="21"/>
    </row>
    <row r="677" spans="1:25" ht="15.75" customHeight="1" x14ac:dyDescent="0.25">
      <c r="A677" s="21"/>
      <c r="B677" s="21"/>
      <c r="C677" s="21"/>
      <c r="E677" s="21"/>
      <c r="F677" s="21"/>
      <c r="G677" s="21"/>
      <c r="H677" s="74"/>
      <c r="I677" s="74"/>
      <c r="J677" s="74"/>
      <c r="K677" s="74"/>
      <c r="L677" s="21"/>
      <c r="M677" s="21"/>
      <c r="N677" s="21"/>
      <c r="O677" s="75"/>
      <c r="P677" s="21"/>
      <c r="Q677" s="21"/>
      <c r="R677" s="21"/>
      <c r="S677" s="21"/>
      <c r="V677" s="21"/>
      <c r="W677" s="21"/>
      <c r="X677" s="21"/>
      <c r="Y677" s="21"/>
    </row>
    <row r="678" spans="1:25" ht="15.75" customHeight="1" x14ac:dyDescent="0.25">
      <c r="A678" s="21"/>
      <c r="B678" s="21"/>
      <c r="C678" s="21"/>
      <c r="E678" s="21"/>
      <c r="F678" s="21"/>
      <c r="G678" s="21"/>
      <c r="H678" s="74"/>
      <c r="I678" s="74"/>
      <c r="J678" s="74"/>
      <c r="K678" s="74"/>
      <c r="L678" s="21"/>
      <c r="M678" s="21"/>
      <c r="N678" s="21"/>
      <c r="O678" s="75"/>
      <c r="P678" s="21"/>
      <c r="Q678" s="21"/>
      <c r="R678" s="21"/>
      <c r="S678" s="21"/>
      <c r="V678" s="21"/>
      <c r="W678" s="21"/>
      <c r="X678" s="21"/>
      <c r="Y678" s="21"/>
    </row>
    <row r="679" spans="1:25" ht="15.75" customHeight="1" x14ac:dyDescent="0.25">
      <c r="A679" s="21"/>
      <c r="B679" s="21"/>
      <c r="C679" s="21"/>
      <c r="E679" s="21"/>
      <c r="F679" s="21"/>
      <c r="G679" s="21"/>
      <c r="H679" s="74"/>
      <c r="I679" s="74"/>
      <c r="J679" s="74"/>
      <c r="K679" s="74"/>
      <c r="L679" s="21"/>
      <c r="M679" s="21"/>
      <c r="N679" s="21"/>
      <c r="O679" s="75"/>
      <c r="P679" s="21"/>
      <c r="Q679" s="21"/>
      <c r="R679" s="21"/>
      <c r="S679" s="21"/>
      <c r="V679" s="21"/>
      <c r="W679" s="21"/>
      <c r="X679" s="21"/>
      <c r="Y679" s="21"/>
    </row>
    <row r="680" spans="1:25" ht="15.75" customHeight="1" x14ac:dyDescent="0.25">
      <c r="A680" s="21"/>
      <c r="B680" s="21"/>
      <c r="C680" s="21"/>
      <c r="E680" s="21"/>
      <c r="F680" s="21"/>
      <c r="G680" s="21"/>
      <c r="H680" s="74"/>
      <c r="I680" s="74"/>
      <c r="J680" s="74"/>
      <c r="K680" s="74"/>
      <c r="L680" s="21"/>
      <c r="M680" s="21"/>
      <c r="N680" s="21"/>
      <c r="O680" s="75"/>
      <c r="P680" s="21"/>
      <c r="Q680" s="21"/>
      <c r="R680" s="21"/>
      <c r="S680" s="21"/>
      <c r="V680" s="21"/>
      <c r="W680" s="21"/>
      <c r="X680" s="21"/>
      <c r="Y680" s="21"/>
    </row>
    <row r="681" spans="1:25" ht="15.75" customHeight="1" x14ac:dyDescent="0.25">
      <c r="A681" s="21"/>
      <c r="B681" s="21"/>
      <c r="C681" s="21"/>
      <c r="E681" s="21"/>
      <c r="F681" s="21"/>
      <c r="G681" s="21"/>
      <c r="H681" s="74"/>
      <c r="I681" s="74"/>
      <c r="J681" s="74"/>
      <c r="K681" s="74"/>
      <c r="L681" s="21"/>
      <c r="M681" s="21"/>
      <c r="N681" s="21"/>
      <c r="O681" s="75"/>
      <c r="P681" s="21"/>
      <c r="Q681" s="21"/>
      <c r="R681" s="21"/>
      <c r="S681" s="21"/>
      <c r="V681" s="21"/>
      <c r="W681" s="21"/>
      <c r="X681" s="21"/>
      <c r="Y681" s="21"/>
    </row>
    <row r="682" spans="1:25" ht="15.75" customHeight="1" x14ac:dyDescent="0.25">
      <c r="A682" s="21"/>
      <c r="B682" s="21"/>
      <c r="C682" s="21"/>
      <c r="E682" s="21"/>
      <c r="F682" s="21"/>
      <c r="G682" s="21"/>
      <c r="H682" s="74"/>
      <c r="I682" s="74"/>
      <c r="J682" s="74"/>
      <c r="K682" s="74"/>
      <c r="L682" s="21"/>
      <c r="M682" s="21"/>
      <c r="N682" s="21"/>
      <c r="O682" s="75"/>
      <c r="P682" s="21"/>
      <c r="Q682" s="21"/>
      <c r="R682" s="21"/>
      <c r="S682" s="21"/>
      <c r="V682" s="21"/>
      <c r="W682" s="21"/>
      <c r="X682" s="21"/>
      <c r="Y682" s="21"/>
    </row>
    <row r="683" spans="1:25" ht="15.75" customHeight="1" x14ac:dyDescent="0.25">
      <c r="A683" s="21"/>
      <c r="B683" s="21"/>
      <c r="C683" s="21"/>
      <c r="E683" s="21"/>
      <c r="F683" s="21"/>
      <c r="G683" s="21"/>
      <c r="H683" s="74"/>
      <c r="I683" s="74"/>
      <c r="J683" s="74"/>
      <c r="K683" s="74"/>
      <c r="L683" s="21"/>
      <c r="M683" s="21"/>
      <c r="N683" s="21"/>
      <c r="O683" s="75"/>
      <c r="P683" s="21"/>
      <c r="Q683" s="21"/>
      <c r="R683" s="21"/>
      <c r="S683" s="21"/>
      <c r="V683" s="21"/>
      <c r="W683" s="21"/>
      <c r="X683" s="21"/>
      <c r="Y683" s="21"/>
    </row>
    <row r="684" spans="1:25" ht="15.75" customHeight="1" x14ac:dyDescent="0.25">
      <c r="A684" s="21"/>
      <c r="B684" s="21"/>
      <c r="C684" s="21"/>
      <c r="E684" s="21"/>
      <c r="F684" s="21"/>
      <c r="G684" s="21"/>
      <c r="H684" s="74"/>
      <c r="I684" s="74"/>
      <c r="J684" s="74"/>
      <c r="K684" s="74"/>
      <c r="L684" s="21"/>
      <c r="M684" s="21"/>
      <c r="N684" s="21"/>
      <c r="O684" s="75"/>
      <c r="P684" s="21"/>
      <c r="Q684" s="21"/>
      <c r="R684" s="21"/>
      <c r="S684" s="21"/>
      <c r="V684" s="21"/>
      <c r="W684" s="21"/>
      <c r="X684" s="21"/>
      <c r="Y684" s="21"/>
    </row>
    <row r="685" spans="1:25" ht="15.75" customHeight="1" x14ac:dyDescent="0.25">
      <c r="A685" s="21"/>
      <c r="B685" s="21"/>
      <c r="C685" s="21"/>
      <c r="E685" s="21"/>
      <c r="F685" s="21"/>
      <c r="G685" s="21"/>
      <c r="H685" s="74"/>
      <c r="I685" s="74"/>
      <c r="J685" s="74"/>
      <c r="K685" s="74"/>
      <c r="L685" s="21"/>
      <c r="M685" s="21"/>
      <c r="N685" s="21"/>
      <c r="O685" s="75"/>
      <c r="P685" s="21"/>
      <c r="Q685" s="21"/>
      <c r="R685" s="21"/>
      <c r="S685" s="21"/>
      <c r="V685" s="21"/>
      <c r="W685" s="21"/>
      <c r="X685" s="21"/>
      <c r="Y685" s="21"/>
    </row>
    <row r="686" spans="1:25" ht="15.75" customHeight="1" x14ac:dyDescent="0.25">
      <c r="A686" s="21"/>
      <c r="B686" s="21"/>
      <c r="C686" s="21"/>
      <c r="E686" s="21"/>
      <c r="F686" s="21"/>
      <c r="G686" s="21"/>
      <c r="H686" s="74"/>
      <c r="I686" s="74"/>
      <c r="J686" s="74"/>
      <c r="K686" s="74"/>
      <c r="L686" s="21"/>
      <c r="M686" s="21"/>
      <c r="N686" s="21"/>
      <c r="O686" s="75"/>
      <c r="P686" s="21"/>
      <c r="Q686" s="21"/>
      <c r="R686" s="21"/>
      <c r="S686" s="21"/>
      <c r="V686" s="21"/>
      <c r="W686" s="21"/>
      <c r="X686" s="21"/>
      <c r="Y686" s="21"/>
    </row>
    <row r="687" spans="1:25" ht="15.75" customHeight="1" x14ac:dyDescent="0.25">
      <c r="A687" s="21"/>
      <c r="B687" s="21"/>
      <c r="C687" s="21"/>
      <c r="E687" s="21"/>
      <c r="F687" s="21"/>
      <c r="G687" s="21"/>
      <c r="H687" s="74"/>
      <c r="I687" s="74"/>
      <c r="J687" s="74"/>
      <c r="K687" s="74"/>
      <c r="L687" s="21"/>
      <c r="M687" s="21"/>
      <c r="N687" s="21"/>
      <c r="O687" s="75"/>
      <c r="P687" s="21"/>
      <c r="Q687" s="21"/>
      <c r="R687" s="21"/>
      <c r="S687" s="21"/>
      <c r="V687" s="21"/>
      <c r="W687" s="21"/>
      <c r="X687" s="21"/>
      <c r="Y687" s="21"/>
    </row>
    <row r="688" spans="1:25" ht="15.75" customHeight="1" x14ac:dyDescent="0.25">
      <c r="A688" s="21"/>
      <c r="B688" s="21"/>
      <c r="C688" s="21"/>
      <c r="E688" s="21"/>
      <c r="F688" s="21"/>
      <c r="G688" s="21"/>
      <c r="H688" s="74"/>
      <c r="I688" s="74"/>
      <c r="J688" s="74"/>
      <c r="K688" s="74"/>
      <c r="L688" s="21"/>
      <c r="M688" s="21"/>
      <c r="N688" s="21"/>
      <c r="O688" s="75"/>
      <c r="P688" s="21"/>
      <c r="Q688" s="21"/>
      <c r="R688" s="21"/>
      <c r="S688" s="21"/>
      <c r="V688" s="21"/>
      <c r="W688" s="21"/>
      <c r="X688" s="21"/>
      <c r="Y688" s="21"/>
    </row>
    <row r="689" spans="1:25" ht="15.75" customHeight="1" x14ac:dyDescent="0.25">
      <c r="A689" s="21"/>
      <c r="B689" s="21"/>
      <c r="C689" s="21"/>
      <c r="E689" s="21"/>
      <c r="F689" s="21"/>
      <c r="G689" s="21"/>
      <c r="H689" s="74"/>
      <c r="I689" s="74"/>
      <c r="J689" s="74"/>
      <c r="K689" s="74"/>
      <c r="L689" s="21"/>
      <c r="M689" s="21"/>
      <c r="N689" s="21"/>
      <c r="O689" s="75"/>
      <c r="P689" s="21"/>
      <c r="Q689" s="21"/>
      <c r="R689" s="21"/>
      <c r="S689" s="21"/>
      <c r="V689" s="21"/>
      <c r="W689" s="21"/>
      <c r="X689" s="21"/>
      <c r="Y689" s="21"/>
    </row>
    <row r="690" spans="1:25" ht="15.75" customHeight="1" x14ac:dyDescent="0.25">
      <c r="A690" s="21"/>
      <c r="B690" s="21"/>
      <c r="C690" s="21"/>
      <c r="E690" s="21"/>
      <c r="F690" s="21"/>
      <c r="G690" s="21"/>
      <c r="H690" s="74"/>
      <c r="I690" s="74"/>
      <c r="J690" s="74"/>
      <c r="K690" s="74"/>
      <c r="L690" s="21"/>
      <c r="M690" s="21"/>
      <c r="N690" s="21"/>
      <c r="O690" s="75"/>
      <c r="P690" s="21"/>
      <c r="Q690" s="21"/>
      <c r="R690" s="21"/>
      <c r="S690" s="21"/>
      <c r="V690" s="21"/>
      <c r="W690" s="21"/>
      <c r="X690" s="21"/>
      <c r="Y690" s="21"/>
    </row>
    <row r="691" spans="1:25" ht="15.75" customHeight="1" x14ac:dyDescent="0.25">
      <c r="A691" s="21"/>
      <c r="B691" s="21"/>
      <c r="C691" s="21"/>
      <c r="E691" s="21"/>
      <c r="F691" s="21"/>
      <c r="G691" s="21"/>
      <c r="H691" s="74"/>
      <c r="I691" s="74"/>
      <c r="J691" s="74"/>
      <c r="K691" s="74"/>
      <c r="L691" s="21"/>
      <c r="M691" s="21"/>
      <c r="N691" s="21"/>
      <c r="O691" s="75"/>
      <c r="P691" s="21"/>
      <c r="Q691" s="21"/>
      <c r="R691" s="21"/>
      <c r="S691" s="21"/>
      <c r="V691" s="21"/>
      <c r="W691" s="21"/>
      <c r="X691" s="21"/>
      <c r="Y691" s="21"/>
    </row>
    <row r="692" spans="1:25" ht="15.75" customHeight="1" x14ac:dyDescent="0.25">
      <c r="A692" s="21"/>
      <c r="B692" s="21"/>
      <c r="C692" s="21"/>
      <c r="E692" s="21"/>
      <c r="F692" s="21"/>
      <c r="G692" s="21"/>
      <c r="H692" s="74"/>
      <c r="I692" s="74"/>
      <c r="J692" s="74"/>
      <c r="K692" s="74"/>
      <c r="L692" s="21"/>
      <c r="M692" s="21"/>
      <c r="N692" s="21"/>
      <c r="O692" s="75"/>
      <c r="P692" s="21"/>
      <c r="Q692" s="21"/>
      <c r="R692" s="21"/>
      <c r="S692" s="21"/>
      <c r="V692" s="21"/>
      <c r="W692" s="21"/>
      <c r="X692" s="21"/>
      <c r="Y692" s="21"/>
    </row>
    <row r="693" spans="1:25" ht="15.75" customHeight="1" x14ac:dyDescent="0.25">
      <c r="A693" s="21"/>
      <c r="B693" s="21"/>
      <c r="C693" s="21"/>
      <c r="E693" s="21"/>
      <c r="F693" s="21"/>
      <c r="G693" s="21"/>
      <c r="H693" s="74"/>
      <c r="I693" s="74"/>
      <c r="J693" s="74"/>
      <c r="K693" s="74"/>
      <c r="L693" s="21"/>
      <c r="M693" s="21"/>
      <c r="N693" s="21"/>
      <c r="O693" s="75"/>
      <c r="P693" s="21"/>
      <c r="Q693" s="21"/>
      <c r="R693" s="21"/>
      <c r="S693" s="21"/>
      <c r="V693" s="21"/>
      <c r="W693" s="21"/>
      <c r="X693" s="21"/>
      <c r="Y693" s="21"/>
    </row>
    <row r="694" spans="1:25" ht="15.75" customHeight="1" x14ac:dyDescent="0.25">
      <c r="A694" s="21"/>
      <c r="B694" s="21"/>
      <c r="C694" s="21"/>
      <c r="E694" s="21"/>
      <c r="F694" s="21"/>
      <c r="G694" s="21"/>
      <c r="H694" s="74"/>
      <c r="I694" s="74"/>
      <c r="J694" s="74"/>
      <c r="K694" s="74"/>
      <c r="L694" s="21"/>
      <c r="M694" s="21"/>
      <c r="N694" s="21"/>
      <c r="O694" s="75"/>
      <c r="P694" s="21"/>
      <c r="Q694" s="21"/>
      <c r="R694" s="21"/>
      <c r="S694" s="21"/>
      <c r="V694" s="21"/>
      <c r="W694" s="21"/>
      <c r="X694" s="21"/>
      <c r="Y694" s="21"/>
    </row>
    <row r="695" spans="1:25" ht="15.75" customHeight="1" x14ac:dyDescent="0.25">
      <c r="A695" s="21"/>
      <c r="B695" s="21"/>
      <c r="C695" s="21"/>
      <c r="E695" s="21"/>
      <c r="F695" s="21"/>
      <c r="G695" s="21"/>
      <c r="H695" s="74"/>
      <c r="I695" s="74"/>
      <c r="J695" s="74"/>
      <c r="K695" s="74"/>
      <c r="L695" s="21"/>
      <c r="M695" s="21"/>
      <c r="N695" s="21"/>
      <c r="O695" s="75"/>
      <c r="P695" s="21"/>
      <c r="Q695" s="21"/>
      <c r="R695" s="21"/>
      <c r="S695" s="21"/>
      <c r="V695" s="21"/>
      <c r="W695" s="21"/>
      <c r="X695" s="21"/>
      <c r="Y695" s="21"/>
    </row>
    <row r="696" spans="1:25" ht="15.75" customHeight="1" x14ac:dyDescent="0.25">
      <c r="A696" s="21"/>
      <c r="B696" s="21"/>
      <c r="C696" s="21"/>
      <c r="E696" s="21"/>
      <c r="F696" s="21"/>
      <c r="G696" s="21"/>
      <c r="H696" s="74"/>
      <c r="I696" s="74"/>
      <c r="J696" s="74"/>
      <c r="K696" s="74"/>
      <c r="L696" s="21"/>
      <c r="M696" s="21"/>
      <c r="N696" s="21"/>
      <c r="O696" s="75"/>
      <c r="P696" s="21"/>
      <c r="Q696" s="21"/>
      <c r="R696" s="21"/>
      <c r="S696" s="21"/>
      <c r="V696" s="21"/>
      <c r="W696" s="21"/>
      <c r="X696" s="21"/>
      <c r="Y696" s="21"/>
    </row>
    <row r="697" spans="1:25" ht="15.75" customHeight="1" x14ac:dyDescent="0.25">
      <c r="A697" s="21"/>
      <c r="B697" s="21"/>
      <c r="C697" s="21"/>
      <c r="E697" s="21"/>
      <c r="F697" s="21"/>
      <c r="G697" s="21"/>
      <c r="H697" s="74"/>
      <c r="I697" s="74"/>
      <c r="J697" s="74"/>
      <c r="K697" s="74"/>
      <c r="L697" s="21"/>
      <c r="M697" s="21"/>
      <c r="N697" s="21"/>
      <c r="O697" s="75"/>
      <c r="P697" s="21"/>
      <c r="Q697" s="21"/>
      <c r="R697" s="21"/>
      <c r="S697" s="21"/>
      <c r="V697" s="21"/>
      <c r="W697" s="21"/>
      <c r="X697" s="21"/>
      <c r="Y697" s="21"/>
    </row>
    <row r="698" spans="1:25" ht="15.75" customHeight="1" x14ac:dyDescent="0.25">
      <c r="A698" s="21"/>
      <c r="B698" s="21"/>
      <c r="C698" s="21"/>
      <c r="E698" s="21"/>
      <c r="F698" s="21"/>
      <c r="G698" s="21"/>
      <c r="H698" s="74"/>
      <c r="I698" s="74"/>
      <c r="J698" s="74"/>
      <c r="K698" s="74"/>
      <c r="L698" s="21"/>
      <c r="M698" s="21"/>
      <c r="N698" s="21"/>
      <c r="O698" s="75"/>
      <c r="P698" s="21"/>
      <c r="Q698" s="21"/>
      <c r="R698" s="21"/>
      <c r="S698" s="21"/>
      <c r="V698" s="21"/>
      <c r="W698" s="21"/>
      <c r="X698" s="21"/>
      <c r="Y698" s="21"/>
    </row>
    <row r="699" spans="1:25" ht="15.75" customHeight="1" x14ac:dyDescent="0.25">
      <c r="A699" s="21"/>
      <c r="B699" s="21"/>
      <c r="C699" s="21"/>
      <c r="E699" s="21"/>
      <c r="F699" s="21"/>
      <c r="G699" s="21"/>
      <c r="H699" s="74"/>
      <c r="I699" s="74"/>
      <c r="J699" s="74"/>
      <c r="K699" s="74"/>
      <c r="L699" s="21"/>
      <c r="M699" s="21"/>
      <c r="N699" s="21"/>
      <c r="O699" s="75"/>
      <c r="P699" s="21"/>
      <c r="Q699" s="21"/>
      <c r="R699" s="21"/>
      <c r="S699" s="21"/>
      <c r="V699" s="21"/>
      <c r="W699" s="21"/>
      <c r="X699" s="21"/>
      <c r="Y699" s="21"/>
    </row>
    <row r="700" spans="1:25" ht="15.75" customHeight="1" x14ac:dyDescent="0.25">
      <c r="A700" s="21"/>
      <c r="B700" s="21"/>
      <c r="C700" s="21"/>
      <c r="E700" s="21"/>
      <c r="F700" s="21"/>
      <c r="G700" s="21"/>
      <c r="H700" s="74"/>
      <c r="I700" s="74"/>
      <c r="J700" s="74"/>
      <c r="K700" s="74"/>
      <c r="L700" s="21"/>
      <c r="M700" s="21"/>
      <c r="N700" s="21"/>
      <c r="O700" s="75"/>
      <c r="P700" s="21"/>
      <c r="Q700" s="21"/>
      <c r="R700" s="21"/>
      <c r="S700" s="21"/>
      <c r="V700" s="21"/>
      <c r="W700" s="21"/>
      <c r="X700" s="21"/>
      <c r="Y700" s="21"/>
    </row>
    <row r="701" spans="1:25" ht="15.75" customHeight="1" x14ac:dyDescent="0.25">
      <c r="A701" s="21"/>
      <c r="B701" s="21"/>
      <c r="C701" s="21"/>
      <c r="E701" s="21"/>
      <c r="F701" s="21"/>
      <c r="G701" s="21"/>
      <c r="H701" s="74"/>
      <c r="I701" s="74"/>
      <c r="J701" s="74"/>
      <c r="K701" s="74"/>
      <c r="L701" s="21"/>
      <c r="M701" s="21"/>
      <c r="N701" s="21"/>
      <c r="O701" s="75"/>
      <c r="P701" s="21"/>
      <c r="Q701" s="21"/>
      <c r="R701" s="21"/>
      <c r="S701" s="21"/>
      <c r="V701" s="21"/>
      <c r="W701" s="21"/>
      <c r="X701" s="21"/>
      <c r="Y701" s="21"/>
    </row>
    <row r="702" spans="1:25" ht="15.75" customHeight="1" x14ac:dyDescent="0.25">
      <c r="A702" s="21"/>
      <c r="B702" s="21"/>
      <c r="C702" s="21"/>
      <c r="E702" s="21"/>
      <c r="F702" s="21"/>
      <c r="G702" s="21"/>
      <c r="H702" s="74"/>
      <c r="I702" s="74"/>
      <c r="J702" s="74"/>
      <c r="K702" s="74"/>
      <c r="L702" s="21"/>
      <c r="M702" s="21"/>
      <c r="N702" s="21"/>
      <c r="O702" s="75"/>
      <c r="P702" s="21"/>
      <c r="Q702" s="21"/>
      <c r="R702" s="21"/>
      <c r="S702" s="21"/>
      <c r="V702" s="21"/>
      <c r="W702" s="21"/>
      <c r="X702" s="21"/>
      <c r="Y702" s="21"/>
    </row>
    <row r="703" spans="1:25" ht="15.75" customHeight="1" x14ac:dyDescent="0.25">
      <c r="A703" s="21"/>
      <c r="B703" s="21"/>
      <c r="C703" s="21"/>
      <c r="E703" s="21"/>
      <c r="F703" s="21"/>
      <c r="G703" s="21"/>
      <c r="H703" s="74"/>
      <c r="I703" s="74"/>
      <c r="J703" s="74"/>
      <c r="K703" s="74"/>
      <c r="L703" s="21"/>
      <c r="M703" s="21"/>
      <c r="N703" s="21"/>
      <c r="O703" s="75"/>
      <c r="P703" s="21"/>
      <c r="Q703" s="21"/>
      <c r="R703" s="21"/>
      <c r="S703" s="21"/>
      <c r="V703" s="21"/>
      <c r="W703" s="21"/>
      <c r="X703" s="21"/>
      <c r="Y703" s="21"/>
    </row>
    <row r="704" spans="1:25" ht="15.75" customHeight="1" x14ac:dyDescent="0.25">
      <c r="A704" s="21"/>
      <c r="B704" s="21"/>
      <c r="C704" s="21"/>
      <c r="E704" s="21"/>
      <c r="F704" s="21"/>
      <c r="G704" s="21"/>
      <c r="H704" s="74"/>
      <c r="I704" s="74"/>
      <c r="J704" s="74"/>
      <c r="K704" s="74"/>
      <c r="L704" s="21"/>
      <c r="M704" s="21"/>
      <c r="N704" s="21"/>
      <c r="O704" s="75"/>
      <c r="P704" s="21"/>
      <c r="Q704" s="21"/>
      <c r="R704" s="21"/>
      <c r="S704" s="21"/>
      <c r="V704" s="21"/>
      <c r="W704" s="21"/>
      <c r="X704" s="21"/>
      <c r="Y704" s="21"/>
    </row>
    <row r="705" spans="1:25" ht="15.75" customHeight="1" x14ac:dyDescent="0.25">
      <c r="A705" s="21"/>
      <c r="B705" s="21"/>
      <c r="C705" s="21"/>
      <c r="E705" s="21"/>
      <c r="F705" s="21"/>
      <c r="G705" s="21"/>
      <c r="H705" s="74"/>
      <c r="I705" s="74"/>
      <c r="J705" s="74"/>
      <c r="K705" s="74"/>
      <c r="L705" s="21"/>
      <c r="M705" s="21"/>
      <c r="N705" s="21"/>
      <c r="O705" s="75"/>
      <c r="P705" s="21"/>
      <c r="Q705" s="21"/>
      <c r="R705" s="21"/>
      <c r="S705" s="21"/>
      <c r="V705" s="21"/>
      <c r="W705" s="21"/>
      <c r="X705" s="21"/>
      <c r="Y705" s="21"/>
    </row>
    <row r="706" spans="1:25" ht="15.75" customHeight="1" x14ac:dyDescent="0.25">
      <c r="A706" s="21"/>
      <c r="B706" s="21"/>
      <c r="C706" s="21"/>
      <c r="E706" s="21"/>
      <c r="F706" s="21"/>
      <c r="G706" s="21"/>
      <c r="H706" s="74"/>
      <c r="I706" s="74"/>
      <c r="J706" s="74"/>
      <c r="K706" s="74"/>
      <c r="L706" s="21"/>
      <c r="M706" s="21"/>
      <c r="N706" s="21"/>
      <c r="O706" s="75"/>
      <c r="P706" s="21"/>
      <c r="Q706" s="21"/>
      <c r="R706" s="21"/>
      <c r="S706" s="21"/>
      <c r="V706" s="21"/>
      <c r="W706" s="21"/>
      <c r="X706" s="21"/>
      <c r="Y706" s="21"/>
    </row>
    <row r="707" spans="1:25" ht="15.75" customHeight="1" x14ac:dyDescent="0.25">
      <c r="A707" s="21"/>
      <c r="B707" s="21"/>
      <c r="C707" s="21"/>
      <c r="E707" s="21"/>
      <c r="F707" s="21"/>
      <c r="G707" s="21"/>
      <c r="H707" s="74"/>
      <c r="I707" s="74"/>
      <c r="J707" s="74"/>
      <c r="K707" s="74"/>
      <c r="L707" s="21"/>
      <c r="M707" s="21"/>
      <c r="N707" s="21"/>
      <c r="O707" s="75"/>
      <c r="P707" s="21"/>
      <c r="Q707" s="21"/>
      <c r="R707" s="21"/>
      <c r="S707" s="21"/>
      <c r="V707" s="21"/>
      <c r="W707" s="21"/>
      <c r="X707" s="21"/>
      <c r="Y707" s="21"/>
    </row>
    <row r="708" spans="1:25" ht="15.75" customHeight="1" x14ac:dyDescent="0.25">
      <c r="A708" s="21"/>
      <c r="B708" s="21"/>
      <c r="C708" s="21"/>
      <c r="E708" s="21"/>
      <c r="F708" s="21"/>
      <c r="G708" s="21"/>
      <c r="H708" s="74"/>
      <c r="I708" s="74"/>
      <c r="J708" s="74"/>
      <c r="K708" s="74"/>
      <c r="L708" s="21"/>
      <c r="M708" s="21"/>
      <c r="N708" s="21"/>
      <c r="O708" s="75"/>
      <c r="P708" s="21"/>
      <c r="Q708" s="21"/>
      <c r="R708" s="21"/>
      <c r="S708" s="21"/>
      <c r="V708" s="21"/>
      <c r="W708" s="21"/>
      <c r="X708" s="21"/>
      <c r="Y708" s="21"/>
    </row>
    <row r="709" spans="1:25" ht="15.75" customHeight="1" x14ac:dyDescent="0.25">
      <c r="A709" s="21"/>
      <c r="B709" s="21"/>
      <c r="C709" s="21"/>
      <c r="E709" s="21"/>
      <c r="F709" s="21"/>
      <c r="G709" s="21"/>
      <c r="H709" s="74"/>
      <c r="I709" s="74"/>
      <c r="J709" s="74"/>
      <c r="K709" s="74"/>
      <c r="L709" s="21"/>
      <c r="M709" s="21"/>
      <c r="N709" s="21"/>
      <c r="O709" s="75"/>
      <c r="P709" s="21"/>
      <c r="Q709" s="21"/>
      <c r="R709" s="21"/>
      <c r="S709" s="21"/>
      <c r="V709" s="21"/>
      <c r="W709" s="21"/>
      <c r="X709" s="21"/>
      <c r="Y709" s="21"/>
    </row>
    <row r="710" spans="1:25" ht="15.75" customHeight="1" x14ac:dyDescent="0.25">
      <c r="A710" s="21"/>
      <c r="B710" s="21"/>
      <c r="C710" s="21"/>
      <c r="E710" s="21"/>
      <c r="F710" s="21"/>
      <c r="G710" s="21"/>
      <c r="H710" s="74"/>
      <c r="I710" s="74"/>
      <c r="J710" s="74"/>
      <c r="K710" s="74"/>
      <c r="L710" s="21"/>
      <c r="M710" s="21"/>
      <c r="N710" s="21"/>
      <c r="O710" s="75"/>
      <c r="P710" s="21"/>
      <c r="Q710" s="21"/>
      <c r="R710" s="21"/>
      <c r="S710" s="21"/>
      <c r="V710" s="21"/>
      <c r="W710" s="21"/>
      <c r="X710" s="21"/>
      <c r="Y710" s="21"/>
    </row>
    <row r="711" spans="1:25" ht="15.75" customHeight="1" x14ac:dyDescent="0.25">
      <c r="A711" s="21"/>
      <c r="B711" s="21"/>
      <c r="C711" s="21"/>
      <c r="E711" s="21"/>
      <c r="F711" s="21"/>
      <c r="G711" s="21"/>
      <c r="H711" s="74"/>
      <c r="I711" s="74"/>
      <c r="J711" s="74"/>
      <c r="K711" s="74"/>
      <c r="L711" s="21"/>
      <c r="M711" s="21"/>
      <c r="N711" s="21"/>
      <c r="O711" s="75"/>
      <c r="P711" s="21"/>
      <c r="Q711" s="21"/>
      <c r="R711" s="21"/>
      <c r="S711" s="21"/>
      <c r="V711" s="21"/>
      <c r="W711" s="21"/>
      <c r="X711" s="21"/>
      <c r="Y711" s="21"/>
    </row>
    <row r="712" spans="1:25" ht="15.75" customHeight="1" x14ac:dyDescent="0.25">
      <c r="A712" s="21"/>
      <c r="B712" s="21"/>
      <c r="C712" s="21"/>
      <c r="E712" s="21"/>
      <c r="F712" s="21"/>
      <c r="G712" s="21"/>
      <c r="H712" s="74"/>
      <c r="I712" s="74"/>
      <c r="J712" s="74"/>
      <c r="K712" s="74"/>
      <c r="L712" s="21"/>
      <c r="M712" s="21"/>
      <c r="N712" s="21"/>
      <c r="O712" s="75"/>
      <c r="P712" s="21"/>
      <c r="Q712" s="21"/>
      <c r="R712" s="21"/>
      <c r="S712" s="21"/>
      <c r="V712" s="21"/>
      <c r="W712" s="21"/>
      <c r="X712" s="21"/>
      <c r="Y712" s="21"/>
    </row>
    <row r="713" spans="1:25" ht="15.75" customHeight="1" x14ac:dyDescent="0.25">
      <c r="A713" s="21"/>
      <c r="B713" s="21"/>
      <c r="C713" s="21"/>
      <c r="E713" s="21"/>
      <c r="F713" s="21"/>
      <c r="G713" s="21"/>
      <c r="H713" s="74"/>
      <c r="I713" s="74"/>
      <c r="J713" s="74"/>
      <c r="K713" s="74"/>
      <c r="L713" s="21"/>
      <c r="M713" s="21"/>
      <c r="N713" s="21"/>
      <c r="O713" s="75"/>
      <c r="P713" s="21"/>
      <c r="Q713" s="21"/>
      <c r="R713" s="21"/>
      <c r="S713" s="21"/>
      <c r="V713" s="21"/>
      <c r="W713" s="21"/>
      <c r="X713" s="21"/>
      <c r="Y713" s="21"/>
    </row>
    <row r="714" spans="1:25" ht="15.75" customHeight="1" x14ac:dyDescent="0.25">
      <c r="A714" s="21"/>
      <c r="B714" s="21"/>
      <c r="C714" s="21"/>
      <c r="E714" s="21"/>
      <c r="F714" s="21"/>
      <c r="G714" s="21"/>
      <c r="H714" s="74"/>
      <c r="I714" s="74"/>
      <c r="J714" s="74"/>
      <c r="K714" s="74"/>
      <c r="L714" s="21"/>
      <c r="M714" s="21"/>
      <c r="N714" s="21"/>
      <c r="O714" s="75"/>
      <c r="P714" s="21"/>
      <c r="Q714" s="21"/>
      <c r="R714" s="21"/>
      <c r="S714" s="21"/>
      <c r="V714" s="21"/>
      <c r="W714" s="21"/>
      <c r="X714" s="21"/>
      <c r="Y714" s="21"/>
    </row>
    <row r="715" spans="1:25" ht="15.75" customHeight="1" x14ac:dyDescent="0.25">
      <c r="A715" s="21"/>
      <c r="B715" s="21"/>
      <c r="C715" s="21"/>
      <c r="E715" s="21"/>
      <c r="F715" s="21"/>
      <c r="G715" s="21"/>
      <c r="H715" s="74"/>
      <c r="I715" s="74"/>
      <c r="J715" s="74"/>
      <c r="K715" s="74"/>
      <c r="L715" s="21"/>
      <c r="M715" s="21"/>
      <c r="N715" s="21"/>
      <c r="O715" s="75"/>
      <c r="P715" s="21"/>
      <c r="Q715" s="21"/>
      <c r="R715" s="21"/>
      <c r="S715" s="21"/>
      <c r="V715" s="21"/>
      <c r="W715" s="21"/>
      <c r="X715" s="21"/>
      <c r="Y715" s="21"/>
    </row>
    <row r="716" spans="1:25" ht="15.75" customHeight="1" x14ac:dyDescent="0.25">
      <c r="A716" s="21"/>
      <c r="B716" s="21"/>
      <c r="C716" s="21"/>
      <c r="E716" s="21"/>
      <c r="F716" s="21"/>
      <c r="G716" s="21"/>
      <c r="H716" s="74"/>
      <c r="I716" s="74"/>
      <c r="J716" s="74"/>
      <c r="K716" s="74"/>
      <c r="L716" s="21"/>
      <c r="M716" s="21"/>
      <c r="N716" s="21"/>
      <c r="O716" s="75"/>
      <c r="P716" s="21"/>
      <c r="Q716" s="21"/>
      <c r="R716" s="21"/>
      <c r="S716" s="21"/>
      <c r="V716" s="21"/>
      <c r="W716" s="21"/>
      <c r="X716" s="21"/>
      <c r="Y716" s="21"/>
    </row>
    <row r="717" spans="1:25" ht="15.75" customHeight="1" x14ac:dyDescent="0.25">
      <c r="A717" s="21"/>
      <c r="B717" s="21"/>
      <c r="C717" s="21"/>
      <c r="E717" s="21"/>
      <c r="F717" s="21"/>
      <c r="G717" s="21"/>
      <c r="H717" s="74"/>
      <c r="I717" s="74"/>
      <c r="J717" s="74"/>
      <c r="K717" s="74"/>
      <c r="L717" s="21"/>
      <c r="M717" s="21"/>
      <c r="N717" s="21"/>
      <c r="O717" s="75"/>
      <c r="P717" s="21"/>
      <c r="Q717" s="21"/>
      <c r="R717" s="21"/>
      <c r="S717" s="21"/>
      <c r="V717" s="21"/>
      <c r="W717" s="21"/>
      <c r="X717" s="21"/>
      <c r="Y717" s="21"/>
    </row>
    <row r="718" spans="1:25" ht="15.75" customHeight="1" x14ac:dyDescent="0.25">
      <c r="A718" s="21"/>
      <c r="B718" s="21"/>
      <c r="C718" s="21"/>
      <c r="E718" s="21"/>
      <c r="F718" s="21"/>
      <c r="G718" s="21"/>
      <c r="H718" s="74"/>
      <c r="I718" s="74"/>
      <c r="J718" s="74"/>
      <c r="K718" s="74"/>
      <c r="L718" s="21"/>
      <c r="M718" s="21"/>
      <c r="N718" s="21"/>
      <c r="O718" s="75"/>
      <c r="P718" s="21"/>
      <c r="Q718" s="21"/>
      <c r="R718" s="21"/>
      <c r="S718" s="21"/>
      <c r="V718" s="21"/>
      <c r="W718" s="21"/>
      <c r="X718" s="21"/>
      <c r="Y718" s="21"/>
    </row>
    <row r="719" spans="1:25" ht="15.75" customHeight="1" x14ac:dyDescent="0.25">
      <c r="A719" s="21"/>
      <c r="B719" s="21"/>
      <c r="C719" s="21"/>
      <c r="E719" s="21"/>
      <c r="F719" s="21"/>
      <c r="G719" s="21"/>
      <c r="H719" s="74"/>
      <c r="I719" s="74"/>
      <c r="J719" s="74"/>
      <c r="K719" s="74"/>
      <c r="L719" s="21"/>
      <c r="M719" s="21"/>
      <c r="N719" s="21"/>
      <c r="O719" s="75"/>
      <c r="P719" s="21"/>
      <c r="Q719" s="21"/>
      <c r="R719" s="21"/>
      <c r="S719" s="21"/>
      <c r="V719" s="21"/>
      <c r="W719" s="21"/>
      <c r="X719" s="21"/>
      <c r="Y719" s="21"/>
    </row>
    <row r="720" spans="1:25" ht="15.75" customHeight="1" x14ac:dyDescent="0.25">
      <c r="A720" s="21"/>
      <c r="B720" s="21"/>
      <c r="C720" s="21"/>
      <c r="E720" s="21"/>
      <c r="F720" s="21"/>
      <c r="G720" s="21"/>
      <c r="H720" s="74"/>
      <c r="I720" s="74"/>
      <c r="J720" s="74"/>
      <c r="K720" s="74"/>
      <c r="L720" s="21"/>
      <c r="M720" s="21"/>
      <c r="N720" s="21"/>
      <c r="O720" s="75"/>
      <c r="P720" s="21"/>
      <c r="Q720" s="21"/>
      <c r="R720" s="21"/>
      <c r="S720" s="21"/>
      <c r="V720" s="21"/>
      <c r="W720" s="21"/>
      <c r="X720" s="21"/>
      <c r="Y720" s="21"/>
    </row>
    <row r="721" spans="1:25" ht="15.75" customHeight="1" x14ac:dyDescent="0.25">
      <c r="A721" s="21"/>
      <c r="B721" s="21"/>
      <c r="C721" s="21"/>
      <c r="E721" s="21"/>
      <c r="F721" s="21"/>
      <c r="G721" s="21"/>
      <c r="H721" s="74"/>
      <c r="I721" s="74"/>
      <c r="J721" s="74"/>
      <c r="K721" s="74"/>
      <c r="L721" s="21"/>
      <c r="M721" s="21"/>
      <c r="N721" s="21"/>
      <c r="O721" s="75"/>
      <c r="P721" s="21"/>
      <c r="Q721" s="21"/>
      <c r="R721" s="21"/>
      <c r="S721" s="21"/>
      <c r="V721" s="21"/>
      <c r="W721" s="21"/>
      <c r="X721" s="21"/>
      <c r="Y721" s="21"/>
    </row>
    <row r="722" spans="1:25" ht="15.75" customHeight="1" x14ac:dyDescent="0.25">
      <c r="A722" s="21"/>
      <c r="B722" s="21"/>
      <c r="C722" s="21"/>
      <c r="E722" s="21"/>
      <c r="F722" s="21"/>
      <c r="G722" s="21"/>
      <c r="H722" s="74"/>
      <c r="I722" s="74"/>
      <c r="J722" s="74"/>
      <c r="K722" s="74"/>
      <c r="L722" s="21"/>
      <c r="M722" s="21"/>
      <c r="N722" s="21"/>
      <c r="O722" s="75"/>
      <c r="P722" s="21"/>
      <c r="Q722" s="21"/>
      <c r="R722" s="21"/>
      <c r="S722" s="21"/>
      <c r="V722" s="21"/>
      <c r="W722" s="21"/>
      <c r="X722" s="21"/>
      <c r="Y722" s="21"/>
    </row>
    <row r="723" spans="1:25" ht="15.75" customHeight="1" x14ac:dyDescent="0.25">
      <c r="A723" s="21"/>
      <c r="B723" s="21"/>
      <c r="C723" s="21"/>
      <c r="E723" s="21"/>
      <c r="F723" s="21"/>
      <c r="G723" s="21"/>
      <c r="H723" s="74"/>
      <c r="I723" s="74"/>
      <c r="J723" s="74"/>
      <c r="K723" s="74"/>
      <c r="L723" s="21"/>
      <c r="M723" s="21"/>
      <c r="N723" s="21"/>
      <c r="O723" s="75"/>
      <c r="P723" s="21"/>
      <c r="Q723" s="21"/>
      <c r="R723" s="21"/>
      <c r="S723" s="21"/>
      <c r="V723" s="21"/>
      <c r="W723" s="21"/>
      <c r="X723" s="21"/>
      <c r="Y723" s="21"/>
    </row>
    <row r="724" spans="1:25" ht="15.75" customHeight="1" x14ac:dyDescent="0.25">
      <c r="A724" s="21"/>
      <c r="B724" s="21"/>
      <c r="C724" s="21"/>
      <c r="E724" s="21"/>
      <c r="F724" s="21"/>
      <c r="G724" s="21"/>
      <c r="H724" s="74"/>
      <c r="I724" s="74"/>
      <c r="J724" s="74"/>
      <c r="K724" s="74"/>
      <c r="L724" s="21"/>
      <c r="M724" s="21"/>
      <c r="N724" s="21"/>
      <c r="O724" s="75"/>
      <c r="P724" s="21"/>
      <c r="Q724" s="21"/>
      <c r="R724" s="21"/>
      <c r="S724" s="21"/>
      <c r="V724" s="21"/>
      <c r="W724" s="21"/>
      <c r="X724" s="21"/>
      <c r="Y724" s="21"/>
    </row>
    <row r="725" spans="1:25" ht="15.75" customHeight="1" x14ac:dyDescent="0.25">
      <c r="A725" s="21"/>
      <c r="B725" s="21"/>
      <c r="C725" s="21"/>
      <c r="E725" s="21"/>
      <c r="F725" s="21"/>
      <c r="G725" s="21"/>
      <c r="H725" s="74"/>
      <c r="I725" s="74"/>
      <c r="J725" s="74"/>
      <c r="K725" s="74"/>
      <c r="L725" s="21"/>
      <c r="M725" s="21"/>
      <c r="N725" s="21"/>
      <c r="O725" s="75"/>
      <c r="P725" s="21"/>
      <c r="Q725" s="21"/>
      <c r="R725" s="21"/>
      <c r="S725" s="21"/>
      <c r="V725" s="21"/>
      <c r="W725" s="21"/>
      <c r="X725" s="21"/>
      <c r="Y725" s="21"/>
    </row>
    <row r="726" spans="1:25" ht="15.75" customHeight="1" x14ac:dyDescent="0.25">
      <c r="A726" s="21"/>
      <c r="B726" s="21"/>
      <c r="C726" s="21"/>
      <c r="E726" s="21"/>
      <c r="F726" s="21"/>
      <c r="G726" s="21"/>
      <c r="H726" s="74"/>
      <c r="I726" s="74"/>
      <c r="J726" s="74"/>
      <c r="K726" s="74"/>
      <c r="L726" s="21"/>
      <c r="M726" s="21"/>
      <c r="N726" s="21"/>
      <c r="O726" s="75"/>
      <c r="P726" s="21"/>
      <c r="Q726" s="21"/>
      <c r="R726" s="21"/>
      <c r="S726" s="21"/>
      <c r="V726" s="21"/>
      <c r="W726" s="21"/>
      <c r="X726" s="21"/>
      <c r="Y726" s="21"/>
    </row>
    <row r="727" spans="1:25" ht="15.75" customHeight="1" x14ac:dyDescent="0.25">
      <c r="A727" s="21"/>
      <c r="B727" s="21"/>
      <c r="C727" s="21"/>
      <c r="E727" s="21"/>
      <c r="F727" s="21"/>
      <c r="G727" s="21"/>
      <c r="H727" s="74"/>
      <c r="I727" s="74"/>
      <c r="J727" s="74"/>
      <c r="K727" s="74"/>
      <c r="L727" s="21"/>
      <c r="M727" s="21"/>
      <c r="N727" s="21"/>
      <c r="O727" s="75"/>
      <c r="P727" s="21"/>
      <c r="Q727" s="21"/>
      <c r="R727" s="21"/>
      <c r="S727" s="21"/>
      <c r="V727" s="21"/>
      <c r="W727" s="21"/>
      <c r="X727" s="21"/>
      <c r="Y727" s="21"/>
    </row>
    <row r="728" spans="1:25" ht="15.75" customHeight="1" x14ac:dyDescent="0.25">
      <c r="A728" s="21"/>
      <c r="B728" s="21"/>
      <c r="C728" s="21"/>
      <c r="E728" s="21"/>
      <c r="F728" s="21"/>
      <c r="G728" s="21"/>
      <c r="H728" s="74"/>
      <c r="I728" s="74"/>
      <c r="J728" s="74"/>
      <c r="K728" s="74"/>
      <c r="L728" s="21"/>
      <c r="M728" s="21"/>
      <c r="N728" s="21"/>
      <c r="O728" s="75"/>
      <c r="P728" s="21"/>
      <c r="Q728" s="21"/>
      <c r="R728" s="21"/>
      <c r="S728" s="21"/>
      <c r="V728" s="21"/>
      <c r="W728" s="21"/>
      <c r="X728" s="21"/>
      <c r="Y728" s="21"/>
    </row>
    <row r="729" spans="1:25" ht="15.75" customHeight="1" x14ac:dyDescent="0.25">
      <c r="A729" s="21"/>
      <c r="B729" s="21"/>
      <c r="C729" s="21"/>
      <c r="E729" s="21"/>
      <c r="F729" s="21"/>
      <c r="G729" s="21"/>
      <c r="H729" s="74"/>
      <c r="I729" s="74"/>
      <c r="J729" s="74"/>
      <c r="K729" s="74"/>
      <c r="L729" s="21"/>
      <c r="M729" s="21"/>
      <c r="N729" s="21"/>
      <c r="O729" s="75"/>
      <c r="P729" s="21"/>
      <c r="Q729" s="21"/>
      <c r="R729" s="21"/>
      <c r="S729" s="21"/>
      <c r="V729" s="21"/>
      <c r="W729" s="21"/>
      <c r="X729" s="21"/>
      <c r="Y729" s="21"/>
    </row>
    <row r="730" spans="1:25" ht="15.75" customHeight="1" x14ac:dyDescent="0.25">
      <c r="A730" s="21"/>
      <c r="B730" s="21"/>
      <c r="C730" s="21"/>
      <c r="E730" s="21"/>
      <c r="F730" s="21"/>
      <c r="G730" s="21"/>
      <c r="H730" s="74"/>
      <c r="I730" s="74"/>
      <c r="J730" s="74"/>
      <c r="K730" s="74"/>
      <c r="L730" s="21"/>
      <c r="M730" s="21"/>
      <c r="N730" s="21"/>
      <c r="O730" s="75"/>
      <c r="P730" s="21"/>
      <c r="Q730" s="21"/>
      <c r="R730" s="21"/>
      <c r="S730" s="21"/>
      <c r="V730" s="21"/>
      <c r="W730" s="21"/>
      <c r="X730" s="21"/>
      <c r="Y730" s="21"/>
    </row>
    <row r="731" spans="1:25" ht="15.75" customHeight="1" x14ac:dyDescent="0.25">
      <c r="A731" s="21"/>
      <c r="B731" s="21"/>
      <c r="C731" s="21"/>
      <c r="E731" s="21"/>
      <c r="F731" s="21"/>
      <c r="G731" s="21"/>
      <c r="H731" s="74"/>
      <c r="I731" s="74"/>
      <c r="J731" s="74"/>
      <c r="K731" s="74"/>
      <c r="L731" s="21"/>
      <c r="M731" s="21"/>
      <c r="N731" s="21"/>
      <c r="O731" s="75"/>
      <c r="P731" s="21"/>
      <c r="Q731" s="21"/>
      <c r="R731" s="21"/>
      <c r="S731" s="21"/>
      <c r="V731" s="21"/>
      <c r="W731" s="21"/>
      <c r="X731" s="21"/>
      <c r="Y731" s="21"/>
    </row>
    <row r="732" spans="1:25" ht="15.75" customHeight="1" x14ac:dyDescent="0.25">
      <c r="A732" s="21"/>
      <c r="B732" s="21"/>
      <c r="C732" s="21"/>
      <c r="E732" s="21"/>
      <c r="F732" s="21"/>
      <c r="G732" s="21"/>
      <c r="H732" s="74"/>
      <c r="I732" s="74"/>
      <c r="J732" s="74"/>
      <c r="K732" s="74"/>
      <c r="L732" s="21"/>
      <c r="M732" s="21"/>
      <c r="N732" s="21"/>
      <c r="O732" s="75"/>
      <c r="P732" s="21"/>
      <c r="Q732" s="21"/>
      <c r="R732" s="21"/>
      <c r="S732" s="21"/>
      <c r="V732" s="21"/>
      <c r="W732" s="21"/>
      <c r="X732" s="21"/>
      <c r="Y732" s="21"/>
    </row>
    <row r="733" spans="1:25" ht="15.75" customHeight="1" x14ac:dyDescent="0.25">
      <c r="A733" s="21"/>
      <c r="B733" s="21"/>
      <c r="C733" s="21"/>
      <c r="E733" s="21"/>
      <c r="F733" s="21"/>
      <c r="G733" s="21"/>
      <c r="H733" s="74"/>
      <c r="I733" s="74"/>
      <c r="J733" s="74"/>
      <c r="K733" s="74"/>
      <c r="L733" s="21"/>
      <c r="M733" s="21"/>
      <c r="N733" s="21"/>
      <c r="O733" s="75"/>
      <c r="P733" s="21"/>
      <c r="Q733" s="21"/>
      <c r="R733" s="21"/>
      <c r="S733" s="21"/>
      <c r="V733" s="21"/>
      <c r="W733" s="21"/>
      <c r="X733" s="21"/>
      <c r="Y733" s="21"/>
    </row>
    <row r="734" spans="1:25" ht="15.75" customHeight="1" x14ac:dyDescent="0.25">
      <c r="A734" s="21"/>
      <c r="B734" s="21"/>
      <c r="C734" s="21"/>
      <c r="E734" s="21"/>
      <c r="F734" s="21"/>
      <c r="G734" s="21"/>
      <c r="H734" s="74"/>
      <c r="I734" s="74"/>
      <c r="J734" s="74"/>
      <c r="K734" s="74"/>
      <c r="L734" s="21"/>
      <c r="M734" s="21"/>
      <c r="N734" s="21"/>
      <c r="O734" s="75"/>
      <c r="P734" s="21"/>
      <c r="Q734" s="21"/>
      <c r="R734" s="21"/>
      <c r="S734" s="21"/>
      <c r="V734" s="21"/>
      <c r="W734" s="21"/>
      <c r="X734" s="21"/>
      <c r="Y734" s="21"/>
    </row>
    <row r="735" spans="1:25" ht="15.75" customHeight="1" x14ac:dyDescent="0.25">
      <c r="A735" s="21"/>
      <c r="B735" s="21"/>
      <c r="C735" s="21"/>
      <c r="E735" s="21"/>
      <c r="F735" s="21"/>
      <c r="G735" s="21"/>
      <c r="H735" s="74"/>
      <c r="I735" s="74"/>
      <c r="J735" s="74"/>
      <c r="K735" s="74"/>
      <c r="L735" s="21"/>
      <c r="M735" s="21"/>
      <c r="N735" s="21"/>
      <c r="O735" s="75"/>
      <c r="P735" s="21"/>
      <c r="Q735" s="21"/>
      <c r="R735" s="21"/>
      <c r="S735" s="21"/>
      <c r="V735" s="21"/>
      <c r="W735" s="21"/>
      <c r="X735" s="21"/>
      <c r="Y735" s="21"/>
    </row>
    <row r="736" spans="1:25" ht="15.75" customHeight="1" x14ac:dyDescent="0.25">
      <c r="A736" s="21"/>
      <c r="B736" s="21"/>
      <c r="C736" s="21"/>
      <c r="E736" s="21"/>
      <c r="F736" s="21"/>
      <c r="G736" s="21"/>
      <c r="H736" s="74"/>
      <c r="I736" s="74"/>
      <c r="J736" s="74"/>
      <c r="K736" s="74"/>
      <c r="L736" s="21"/>
      <c r="M736" s="21"/>
      <c r="N736" s="21"/>
      <c r="O736" s="75"/>
      <c r="P736" s="21"/>
      <c r="Q736" s="21"/>
      <c r="R736" s="21"/>
      <c r="S736" s="21"/>
      <c r="V736" s="21"/>
      <c r="W736" s="21"/>
      <c r="X736" s="21"/>
      <c r="Y736" s="21"/>
    </row>
    <row r="737" spans="1:25" ht="15.75" customHeight="1" x14ac:dyDescent="0.25">
      <c r="A737" s="21"/>
      <c r="B737" s="21"/>
      <c r="C737" s="21"/>
      <c r="E737" s="21"/>
      <c r="F737" s="21"/>
      <c r="G737" s="21"/>
      <c r="H737" s="74"/>
      <c r="I737" s="74"/>
      <c r="J737" s="74"/>
      <c r="K737" s="74"/>
      <c r="L737" s="21"/>
      <c r="M737" s="21"/>
      <c r="N737" s="21"/>
      <c r="O737" s="75"/>
      <c r="P737" s="21"/>
      <c r="Q737" s="21"/>
      <c r="R737" s="21"/>
      <c r="S737" s="21"/>
      <c r="V737" s="21"/>
      <c r="W737" s="21"/>
      <c r="X737" s="21"/>
      <c r="Y737" s="21"/>
    </row>
    <row r="738" spans="1:25" ht="15.75" customHeight="1" x14ac:dyDescent="0.25">
      <c r="A738" s="21"/>
      <c r="B738" s="21"/>
      <c r="C738" s="21"/>
      <c r="E738" s="21"/>
      <c r="F738" s="21"/>
      <c r="G738" s="21"/>
      <c r="H738" s="74"/>
      <c r="I738" s="74"/>
      <c r="J738" s="74"/>
      <c r="K738" s="74"/>
      <c r="L738" s="21"/>
      <c r="M738" s="21"/>
      <c r="N738" s="21"/>
      <c r="O738" s="75"/>
      <c r="P738" s="21"/>
      <c r="Q738" s="21"/>
      <c r="R738" s="21"/>
      <c r="S738" s="21"/>
      <c r="V738" s="21"/>
      <c r="W738" s="21"/>
      <c r="X738" s="21"/>
      <c r="Y738" s="21"/>
    </row>
    <row r="739" spans="1:25" ht="15.75" customHeight="1" x14ac:dyDescent="0.25">
      <c r="A739" s="21"/>
      <c r="B739" s="21"/>
      <c r="C739" s="21"/>
      <c r="E739" s="21"/>
      <c r="F739" s="21"/>
      <c r="G739" s="21"/>
      <c r="H739" s="74"/>
      <c r="I739" s="74"/>
      <c r="J739" s="74"/>
      <c r="K739" s="74"/>
      <c r="L739" s="21"/>
      <c r="M739" s="21"/>
      <c r="N739" s="21"/>
      <c r="O739" s="75"/>
      <c r="P739" s="21"/>
      <c r="Q739" s="21"/>
      <c r="R739" s="21"/>
      <c r="S739" s="21"/>
      <c r="V739" s="21"/>
      <c r="W739" s="21"/>
      <c r="X739" s="21"/>
      <c r="Y739" s="21"/>
    </row>
    <row r="740" spans="1:25" ht="15.75" customHeight="1" x14ac:dyDescent="0.25">
      <c r="A740" s="21"/>
      <c r="B740" s="21"/>
      <c r="C740" s="21"/>
      <c r="E740" s="21"/>
      <c r="F740" s="21"/>
      <c r="G740" s="21"/>
      <c r="H740" s="74"/>
      <c r="I740" s="74"/>
      <c r="J740" s="74"/>
      <c r="K740" s="74"/>
      <c r="L740" s="21"/>
      <c r="M740" s="21"/>
      <c r="N740" s="21"/>
      <c r="O740" s="75"/>
      <c r="P740" s="21"/>
      <c r="Q740" s="21"/>
      <c r="R740" s="21"/>
      <c r="S740" s="21"/>
      <c r="V740" s="21"/>
      <c r="W740" s="21"/>
      <c r="X740" s="21"/>
      <c r="Y740" s="21"/>
    </row>
    <row r="741" spans="1:25" ht="15.75" customHeight="1" x14ac:dyDescent="0.25">
      <c r="A741" s="21"/>
      <c r="B741" s="21"/>
      <c r="C741" s="21"/>
      <c r="E741" s="21"/>
      <c r="F741" s="21"/>
      <c r="G741" s="21"/>
      <c r="H741" s="74"/>
      <c r="I741" s="74"/>
      <c r="J741" s="74"/>
      <c r="K741" s="74"/>
      <c r="L741" s="21"/>
      <c r="M741" s="21"/>
      <c r="N741" s="21"/>
      <c r="O741" s="75"/>
      <c r="P741" s="21"/>
      <c r="Q741" s="21"/>
      <c r="R741" s="21"/>
      <c r="S741" s="21"/>
      <c r="V741" s="21"/>
      <c r="W741" s="21"/>
      <c r="X741" s="21"/>
      <c r="Y741" s="21"/>
    </row>
    <row r="742" spans="1:25" ht="15.75" customHeight="1" x14ac:dyDescent="0.25">
      <c r="A742" s="21"/>
      <c r="B742" s="21"/>
      <c r="C742" s="21"/>
      <c r="E742" s="21"/>
      <c r="F742" s="21"/>
      <c r="G742" s="21"/>
      <c r="H742" s="74"/>
      <c r="I742" s="74"/>
      <c r="J742" s="74"/>
      <c r="K742" s="74"/>
      <c r="L742" s="21"/>
      <c r="M742" s="21"/>
      <c r="N742" s="21"/>
      <c r="O742" s="75"/>
      <c r="P742" s="21"/>
      <c r="Q742" s="21"/>
      <c r="R742" s="21"/>
      <c r="S742" s="21"/>
      <c r="V742" s="21"/>
      <c r="W742" s="21"/>
      <c r="X742" s="21"/>
      <c r="Y742" s="21"/>
    </row>
    <row r="743" spans="1:25" ht="15.75" customHeight="1" x14ac:dyDescent="0.25">
      <c r="A743" s="21"/>
      <c r="B743" s="21"/>
      <c r="C743" s="21"/>
      <c r="E743" s="21"/>
      <c r="F743" s="21"/>
      <c r="G743" s="21"/>
      <c r="H743" s="74"/>
      <c r="I743" s="74"/>
      <c r="J743" s="74"/>
      <c r="K743" s="74"/>
      <c r="L743" s="21"/>
      <c r="M743" s="21"/>
      <c r="N743" s="21"/>
      <c r="O743" s="75"/>
      <c r="P743" s="21"/>
      <c r="Q743" s="21"/>
      <c r="R743" s="21"/>
      <c r="S743" s="21"/>
      <c r="V743" s="21"/>
      <c r="W743" s="21"/>
      <c r="X743" s="21"/>
      <c r="Y743" s="21"/>
    </row>
    <row r="744" spans="1:25" ht="15.75" customHeight="1" x14ac:dyDescent="0.25">
      <c r="A744" s="21"/>
      <c r="B744" s="21"/>
      <c r="C744" s="21"/>
      <c r="E744" s="21"/>
      <c r="F744" s="21"/>
      <c r="G744" s="21"/>
      <c r="H744" s="74"/>
      <c r="I744" s="74"/>
      <c r="J744" s="74"/>
      <c r="K744" s="74"/>
      <c r="L744" s="21"/>
      <c r="M744" s="21"/>
      <c r="N744" s="21"/>
      <c r="O744" s="75"/>
      <c r="P744" s="21"/>
      <c r="Q744" s="21"/>
      <c r="R744" s="21"/>
      <c r="S744" s="21"/>
      <c r="V744" s="21"/>
      <c r="W744" s="21"/>
      <c r="X744" s="21"/>
      <c r="Y744" s="21"/>
    </row>
    <row r="745" spans="1:25" ht="15.75" customHeight="1" x14ac:dyDescent="0.25">
      <c r="A745" s="21"/>
      <c r="B745" s="21"/>
      <c r="C745" s="21"/>
      <c r="E745" s="21"/>
      <c r="F745" s="21"/>
      <c r="G745" s="21"/>
      <c r="H745" s="74"/>
      <c r="I745" s="74"/>
      <c r="J745" s="74"/>
      <c r="K745" s="74"/>
      <c r="L745" s="21"/>
      <c r="M745" s="21"/>
      <c r="N745" s="21"/>
      <c r="O745" s="75"/>
      <c r="P745" s="21"/>
      <c r="Q745" s="21"/>
      <c r="R745" s="21"/>
      <c r="S745" s="21"/>
      <c r="V745" s="21"/>
      <c r="W745" s="21"/>
      <c r="X745" s="21"/>
      <c r="Y745" s="21"/>
    </row>
    <row r="746" spans="1:25" ht="15.75" customHeight="1" x14ac:dyDescent="0.25">
      <c r="A746" s="21"/>
      <c r="B746" s="21"/>
      <c r="C746" s="21"/>
      <c r="E746" s="21"/>
      <c r="F746" s="21"/>
      <c r="G746" s="21"/>
      <c r="H746" s="74"/>
      <c r="I746" s="74"/>
      <c r="J746" s="74"/>
      <c r="K746" s="74"/>
      <c r="L746" s="21"/>
      <c r="M746" s="21"/>
      <c r="N746" s="21"/>
      <c r="O746" s="75"/>
      <c r="P746" s="21"/>
      <c r="Q746" s="21"/>
      <c r="R746" s="21"/>
      <c r="S746" s="21"/>
      <c r="V746" s="21"/>
      <c r="W746" s="21"/>
      <c r="X746" s="21"/>
      <c r="Y746" s="21"/>
    </row>
    <row r="747" spans="1:25" ht="15.75" customHeight="1" x14ac:dyDescent="0.25">
      <c r="A747" s="21"/>
      <c r="B747" s="21"/>
      <c r="C747" s="21"/>
      <c r="E747" s="21"/>
      <c r="F747" s="21"/>
      <c r="G747" s="21"/>
      <c r="H747" s="74"/>
      <c r="I747" s="74"/>
      <c r="J747" s="74"/>
      <c r="K747" s="74"/>
      <c r="L747" s="21"/>
      <c r="M747" s="21"/>
      <c r="N747" s="21"/>
      <c r="O747" s="75"/>
      <c r="P747" s="21"/>
      <c r="Q747" s="21"/>
      <c r="R747" s="21"/>
      <c r="S747" s="21"/>
      <c r="V747" s="21"/>
      <c r="W747" s="21"/>
      <c r="X747" s="21"/>
      <c r="Y747" s="21"/>
    </row>
    <row r="748" spans="1:25" ht="15.75" customHeight="1" x14ac:dyDescent="0.25">
      <c r="A748" s="21"/>
      <c r="B748" s="21"/>
      <c r="C748" s="21"/>
      <c r="E748" s="21"/>
      <c r="F748" s="21"/>
      <c r="G748" s="21"/>
      <c r="H748" s="74"/>
      <c r="I748" s="74"/>
      <c r="J748" s="74"/>
      <c r="K748" s="74"/>
      <c r="L748" s="21"/>
      <c r="M748" s="21"/>
      <c r="N748" s="21"/>
      <c r="O748" s="75"/>
      <c r="P748" s="21"/>
      <c r="Q748" s="21"/>
      <c r="R748" s="21"/>
      <c r="S748" s="21"/>
      <c r="V748" s="21"/>
      <c r="W748" s="21"/>
      <c r="X748" s="21"/>
      <c r="Y748" s="21"/>
    </row>
    <row r="749" spans="1:25" ht="15.75" customHeight="1" x14ac:dyDescent="0.25">
      <c r="A749" s="21"/>
      <c r="B749" s="21"/>
      <c r="C749" s="21"/>
      <c r="E749" s="21"/>
      <c r="F749" s="21"/>
      <c r="G749" s="21"/>
      <c r="H749" s="74"/>
      <c r="I749" s="74"/>
      <c r="J749" s="74"/>
      <c r="K749" s="74"/>
      <c r="L749" s="21"/>
      <c r="M749" s="21"/>
      <c r="N749" s="21"/>
      <c r="O749" s="75"/>
      <c r="P749" s="21"/>
      <c r="Q749" s="21"/>
      <c r="R749" s="21"/>
      <c r="S749" s="21"/>
      <c r="V749" s="21"/>
      <c r="W749" s="21"/>
      <c r="X749" s="21"/>
      <c r="Y749" s="21"/>
    </row>
    <row r="750" spans="1:25" ht="15.75" customHeight="1" x14ac:dyDescent="0.25">
      <c r="A750" s="21"/>
      <c r="B750" s="21"/>
      <c r="C750" s="21"/>
      <c r="E750" s="21"/>
      <c r="F750" s="21"/>
      <c r="G750" s="21"/>
      <c r="H750" s="74"/>
      <c r="I750" s="74"/>
      <c r="J750" s="74"/>
      <c r="K750" s="74"/>
      <c r="L750" s="21"/>
      <c r="M750" s="21"/>
      <c r="N750" s="21"/>
      <c r="O750" s="75"/>
      <c r="P750" s="21"/>
      <c r="Q750" s="21"/>
      <c r="R750" s="21"/>
      <c r="S750" s="21"/>
      <c r="V750" s="21"/>
      <c r="W750" s="21"/>
      <c r="X750" s="21"/>
      <c r="Y750" s="21"/>
    </row>
    <row r="751" spans="1:25" ht="15.75" customHeight="1" x14ac:dyDescent="0.25">
      <c r="A751" s="21"/>
      <c r="B751" s="21"/>
      <c r="C751" s="21"/>
      <c r="E751" s="21"/>
      <c r="F751" s="21"/>
      <c r="G751" s="21"/>
      <c r="H751" s="74"/>
      <c r="I751" s="74"/>
      <c r="J751" s="74"/>
      <c r="K751" s="74"/>
      <c r="L751" s="21"/>
      <c r="M751" s="21"/>
      <c r="N751" s="21"/>
      <c r="O751" s="75"/>
      <c r="P751" s="21"/>
      <c r="Q751" s="21"/>
      <c r="R751" s="21"/>
      <c r="S751" s="21"/>
      <c r="V751" s="21"/>
      <c r="W751" s="21"/>
      <c r="X751" s="21"/>
      <c r="Y751" s="21"/>
    </row>
    <row r="752" spans="1:25" ht="15.75" customHeight="1" x14ac:dyDescent="0.25">
      <c r="A752" s="21"/>
      <c r="B752" s="21"/>
      <c r="C752" s="21"/>
      <c r="E752" s="21"/>
      <c r="F752" s="21"/>
      <c r="G752" s="21"/>
      <c r="H752" s="74"/>
      <c r="I752" s="74"/>
      <c r="J752" s="74"/>
      <c r="K752" s="74"/>
      <c r="L752" s="21"/>
      <c r="M752" s="21"/>
      <c r="N752" s="21"/>
      <c r="O752" s="75"/>
      <c r="P752" s="21"/>
      <c r="Q752" s="21"/>
      <c r="R752" s="21"/>
      <c r="S752" s="21"/>
      <c r="V752" s="21"/>
      <c r="W752" s="21"/>
      <c r="X752" s="21"/>
      <c r="Y752" s="21"/>
    </row>
    <row r="753" spans="1:25" ht="15.75" customHeight="1" x14ac:dyDescent="0.25">
      <c r="A753" s="21"/>
      <c r="B753" s="21"/>
      <c r="C753" s="21"/>
      <c r="E753" s="21"/>
      <c r="F753" s="21"/>
      <c r="G753" s="21"/>
      <c r="H753" s="74"/>
      <c r="I753" s="74"/>
      <c r="J753" s="74"/>
      <c r="K753" s="74"/>
      <c r="L753" s="21"/>
      <c r="M753" s="21"/>
      <c r="N753" s="21"/>
      <c r="O753" s="75"/>
      <c r="P753" s="21"/>
      <c r="Q753" s="21"/>
      <c r="R753" s="21"/>
      <c r="S753" s="21"/>
      <c r="V753" s="21"/>
      <c r="W753" s="21"/>
      <c r="X753" s="21"/>
      <c r="Y753" s="21"/>
    </row>
    <row r="754" spans="1:25" ht="15.75" customHeight="1" x14ac:dyDescent="0.25">
      <c r="A754" s="21"/>
      <c r="B754" s="21"/>
      <c r="C754" s="21"/>
      <c r="E754" s="21"/>
      <c r="F754" s="21"/>
      <c r="G754" s="21"/>
      <c r="H754" s="74"/>
      <c r="I754" s="74"/>
      <c r="J754" s="74"/>
      <c r="K754" s="74"/>
      <c r="L754" s="21"/>
      <c r="M754" s="21"/>
      <c r="N754" s="21"/>
      <c r="O754" s="75"/>
      <c r="P754" s="21"/>
      <c r="Q754" s="21"/>
      <c r="R754" s="21"/>
      <c r="S754" s="21"/>
      <c r="V754" s="21"/>
      <c r="W754" s="21"/>
      <c r="X754" s="21"/>
      <c r="Y754" s="21"/>
    </row>
    <row r="755" spans="1:25" ht="15.75" customHeight="1" x14ac:dyDescent="0.25">
      <c r="A755" s="21"/>
      <c r="B755" s="21"/>
      <c r="C755" s="21"/>
      <c r="E755" s="21"/>
      <c r="F755" s="21"/>
      <c r="G755" s="21"/>
      <c r="H755" s="74"/>
      <c r="I755" s="74"/>
      <c r="J755" s="74"/>
      <c r="K755" s="74"/>
      <c r="L755" s="21"/>
      <c r="M755" s="21"/>
      <c r="N755" s="21"/>
      <c r="O755" s="75"/>
      <c r="P755" s="21"/>
      <c r="Q755" s="21"/>
      <c r="R755" s="21"/>
      <c r="S755" s="21"/>
      <c r="V755" s="21"/>
      <c r="W755" s="21"/>
      <c r="X755" s="21"/>
      <c r="Y755" s="21"/>
    </row>
    <row r="756" spans="1:25" ht="15.75" customHeight="1" x14ac:dyDescent="0.25">
      <c r="A756" s="21"/>
      <c r="B756" s="21"/>
      <c r="C756" s="21"/>
      <c r="E756" s="21"/>
      <c r="F756" s="21"/>
      <c r="G756" s="21"/>
      <c r="H756" s="74"/>
      <c r="I756" s="74"/>
      <c r="J756" s="74"/>
      <c r="K756" s="74"/>
      <c r="L756" s="21"/>
      <c r="M756" s="21"/>
      <c r="N756" s="21"/>
      <c r="O756" s="75"/>
      <c r="P756" s="21"/>
      <c r="Q756" s="21"/>
      <c r="R756" s="21"/>
      <c r="S756" s="21"/>
      <c r="V756" s="21"/>
      <c r="W756" s="21"/>
      <c r="X756" s="21"/>
      <c r="Y756" s="21"/>
    </row>
    <row r="757" spans="1:25" ht="15.75" customHeight="1" x14ac:dyDescent="0.25">
      <c r="A757" s="21"/>
      <c r="B757" s="21"/>
      <c r="C757" s="21"/>
      <c r="E757" s="21"/>
      <c r="F757" s="21"/>
      <c r="G757" s="21"/>
      <c r="H757" s="74"/>
      <c r="I757" s="74"/>
      <c r="J757" s="74"/>
      <c r="K757" s="74"/>
      <c r="L757" s="21"/>
      <c r="M757" s="21"/>
      <c r="N757" s="21"/>
      <c r="O757" s="75"/>
      <c r="P757" s="21"/>
      <c r="Q757" s="21"/>
      <c r="R757" s="21"/>
      <c r="S757" s="21"/>
      <c r="V757" s="21"/>
      <c r="W757" s="21"/>
      <c r="X757" s="21"/>
      <c r="Y757" s="21"/>
    </row>
    <row r="758" spans="1:25" ht="15.75" customHeight="1" x14ac:dyDescent="0.25">
      <c r="A758" s="21"/>
      <c r="B758" s="21"/>
      <c r="C758" s="21"/>
      <c r="E758" s="21"/>
      <c r="F758" s="21"/>
      <c r="G758" s="21"/>
      <c r="H758" s="74"/>
      <c r="I758" s="74"/>
      <c r="J758" s="74"/>
      <c r="K758" s="74"/>
      <c r="L758" s="21"/>
      <c r="M758" s="21"/>
      <c r="N758" s="21"/>
      <c r="O758" s="75"/>
      <c r="P758" s="21"/>
      <c r="Q758" s="21"/>
      <c r="R758" s="21"/>
      <c r="S758" s="21"/>
      <c r="V758" s="21"/>
      <c r="W758" s="21"/>
      <c r="X758" s="21"/>
      <c r="Y758" s="21"/>
    </row>
    <row r="759" spans="1:25" ht="15.75" customHeight="1" x14ac:dyDescent="0.25">
      <c r="A759" s="21"/>
      <c r="B759" s="21"/>
      <c r="C759" s="21"/>
      <c r="E759" s="21"/>
      <c r="F759" s="21"/>
      <c r="G759" s="21"/>
      <c r="H759" s="74"/>
      <c r="I759" s="74"/>
      <c r="J759" s="74"/>
      <c r="K759" s="74"/>
      <c r="L759" s="21"/>
      <c r="M759" s="21"/>
      <c r="N759" s="21"/>
      <c r="O759" s="75"/>
      <c r="P759" s="21"/>
      <c r="Q759" s="21"/>
      <c r="R759" s="21"/>
      <c r="S759" s="21"/>
      <c r="V759" s="21"/>
      <c r="W759" s="21"/>
      <c r="X759" s="21"/>
      <c r="Y759" s="21"/>
    </row>
    <row r="760" spans="1:25" ht="15.75" customHeight="1" x14ac:dyDescent="0.25">
      <c r="A760" s="21"/>
      <c r="B760" s="21"/>
      <c r="C760" s="21"/>
      <c r="E760" s="21"/>
      <c r="F760" s="21"/>
      <c r="G760" s="21"/>
      <c r="H760" s="74"/>
      <c r="I760" s="74"/>
      <c r="J760" s="74"/>
      <c r="K760" s="74"/>
      <c r="L760" s="21"/>
      <c r="M760" s="21"/>
      <c r="N760" s="21"/>
      <c r="O760" s="75"/>
      <c r="P760" s="21"/>
      <c r="Q760" s="21"/>
      <c r="R760" s="21"/>
      <c r="S760" s="21"/>
      <c r="V760" s="21"/>
      <c r="W760" s="21"/>
      <c r="X760" s="21"/>
      <c r="Y760" s="21"/>
    </row>
    <row r="761" spans="1:25" ht="15.75" customHeight="1" x14ac:dyDescent="0.25">
      <c r="A761" s="21"/>
      <c r="B761" s="21"/>
      <c r="C761" s="21"/>
      <c r="E761" s="21"/>
      <c r="F761" s="21"/>
      <c r="G761" s="21"/>
      <c r="H761" s="74"/>
      <c r="I761" s="74"/>
      <c r="J761" s="74"/>
      <c r="K761" s="74"/>
      <c r="L761" s="21"/>
      <c r="M761" s="21"/>
      <c r="N761" s="21"/>
      <c r="O761" s="75"/>
      <c r="P761" s="21"/>
      <c r="Q761" s="21"/>
      <c r="R761" s="21"/>
      <c r="S761" s="21"/>
      <c r="V761" s="21"/>
      <c r="W761" s="21"/>
      <c r="X761" s="21"/>
      <c r="Y761" s="21"/>
    </row>
    <row r="762" spans="1:25" ht="15.75" customHeight="1" x14ac:dyDescent="0.25">
      <c r="A762" s="21"/>
      <c r="B762" s="21"/>
      <c r="C762" s="21"/>
      <c r="E762" s="21"/>
      <c r="F762" s="21"/>
      <c r="G762" s="21"/>
      <c r="H762" s="74"/>
      <c r="I762" s="74"/>
      <c r="J762" s="74"/>
      <c r="K762" s="74"/>
      <c r="L762" s="21"/>
      <c r="M762" s="21"/>
      <c r="N762" s="21"/>
      <c r="O762" s="75"/>
      <c r="P762" s="21"/>
      <c r="Q762" s="21"/>
      <c r="R762" s="21"/>
      <c r="S762" s="21"/>
      <c r="V762" s="21"/>
      <c r="W762" s="21"/>
      <c r="X762" s="21"/>
      <c r="Y762" s="21"/>
    </row>
    <row r="763" spans="1:25" ht="15.75" customHeight="1" x14ac:dyDescent="0.25">
      <c r="A763" s="21"/>
      <c r="B763" s="21"/>
      <c r="C763" s="21"/>
      <c r="E763" s="21"/>
      <c r="F763" s="21"/>
      <c r="G763" s="21"/>
      <c r="H763" s="74"/>
      <c r="I763" s="74"/>
      <c r="J763" s="74"/>
      <c r="K763" s="74"/>
      <c r="L763" s="21"/>
      <c r="M763" s="21"/>
      <c r="N763" s="21"/>
      <c r="O763" s="75"/>
      <c r="P763" s="21"/>
      <c r="Q763" s="21"/>
      <c r="R763" s="21"/>
      <c r="S763" s="21"/>
      <c r="V763" s="21"/>
      <c r="W763" s="21"/>
      <c r="X763" s="21"/>
      <c r="Y763" s="21"/>
    </row>
    <row r="764" spans="1:25" ht="15.75" customHeight="1" x14ac:dyDescent="0.25">
      <c r="A764" s="21"/>
      <c r="B764" s="21"/>
      <c r="C764" s="21"/>
      <c r="E764" s="21"/>
      <c r="F764" s="21"/>
      <c r="G764" s="21"/>
      <c r="H764" s="74"/>
      <c r="I764" s="74"/>
      <c r="J764" s="74"/>
      <c r="K764" s="74"/>
      <c r="L764" s="21"/>
      <c r="M764" s="21"/>
      <c r="N764" s="21"/>
      <c r="O764" s="75"/>
      <c r="P764" s="21"/>
      <c r="Q764" s="21"/>
      <c r="R764" s="21"/>
      <c r="S764" s="21"/>
      <c r="V764" s="21"/>
      <c r="W764" s="21"/>
      <c r="X764" s="21"/>
      <c r="Y764" s="21"/>
    </row>
    <row r="765" spans="1:25" ht="15.75" customHeight="1" x14ac:dyDescent="0.25">
      <c r="A765" s="21"/>
      <c r="B765" s="21"/>
      <c r="C765" s="21"/>
      <c r="E765" s="21"/>
      <c r="F765" s="21"/>
      <c r="G765" s="21"/>
      <c r="H765" s="74"/>
      <c r="I765" s="74"/>
      <c r="J765" s="74"/>
      <c r="K765" s="74"/>
      <c r="L765" s="21"/>
      <c r="M765" s="21"/>
      <c r="N765" s="21"/>
      <c r="O765" s="75"/>
      <c r="P765" s="21"/>
      <c r="Q765" s="21"/>
      <c r="R765" s="21"/>
      <c r="S765" s="21"/>
      <c r="V765" s="21"/>
      <c r="W765" s="21"/>
      <c r="X765" s="21"/>
      <c r="Y765" s="21"/>
    </row>
    <row r="766" spans="1:25" ht="15.75" customHeight="1" x14ac:dyDescent="0.25">
      <c r="A766" s="21"/>
      <c r="B766" s="21"/>
      <c r="C766" s="21"/>
      <c r="E766" s="21"/>
      <c r="F766" s="21"/>
      <c r="G766" s="21"/>
      <c r="H766" s="74"/>
      <c r="I766" s="74"/>
      <c r="J766" s="74"/>
      <c r="K766" s="74"/>
      <c r="L766" s="21"/>
      <c r="M766" s="21"/>
      <c r="N766" s="21"/>
      <c r="O766" s="75"/>
      <c r="P766" s="21"/>
      <c r="Q766" s="21"/>
      <c r="R766" s="21"/>
      <c r="S766" s="21"/>
      <c r="V766" s="21"/>
      <c r="W766" s="21"/>
      <c r="X766" s="21"/>
      <c r="Y766" s="21"/>
    </row>
    <row r="767" spans="1:25" ht="15.75" customHeight="1" x14ac:dyDescent="0.25">
      <c r="A767" s="21"/>
      <c r="B767" s="21"/>
      <c r="C767" s="21"/>
      <c r="E767" s="21"/>
      <c r="F767" s="21"/>
      <c r="G767" s="21"/>
      <c r="H767" s="74"/>
      <c r="I767" s="74"/>
      <c r="J767" s="74"/>
      <c r="K767" s="74"/>
      <c r="L767" s="21"/>
      <c r="M767" s="21"/>
      <c r="N767" s="21"/>
      <c r="O767" s="75"/>
      <c r="P767" s="21"/>
      <c r="Q767" s="21"/>
      <c r="R767" s="21"/>
      <c r="S767" s="21"/>
      <c r="V767" s="21"/>
      <c r="W767" s="21"/>
      <c r="X767" s="21"/>
      <c r="Y767" s="21"/>
    </row>
    <row r="768" spans="1:25" ht="15.75" customHeight="1" x14ac:dyDescent="0.25">
      <c r="A768" s="21"/>
      <c r="B768" s="21"/>
      <c r="C768" s="21"/>
      <c r="E768" s="21"/>
      <c r="F768" s="21"/>
      <c r="G768" s="21"/>
      <c r="H768" s="74"/>
      <c r="I768" s="74"/>
      <c r="J768" s="74"/>
      <c r="K768" s="74"/>
      <c r="L768" s="21"/>
      <c r="M768" s="21"/>
      <c r="N768" s="21"/>
      <c r="O768" s="75"/>
      <c r="P768" s="21"/>
      <c r="Q768" s="21"/>
      <c r="R768" s="21"/>
      <c r="S768" s="21"/>
      <c r="V768" s="21"/>
      <c r="W768" s="21"/>
      <c r="X768" s="21"/>
      <c r="Y768" s="21"/>
    </row>
    <row r="769" spans="1:25" ht="15.75" customHeight="1" x14ac:dyDescent="0.25">
      <c r="A769" s="21"/>
      <c r="B769" s="21"/>
      <c r="C769" s="21"/>
      <c r="E769" s="21"/>
      <c r="F769" s="21"/>
      <c r="G769" s="21"/>
      <c r="H769" s="74"/>
      <c r="I769" s="74"/>
      <c r="J769" s="74"/>
      <c r="K769" s="74"/>
      <c r="L769" s="21"/>
      <c r="M769" s="21"/>
      <c r="N769" s="21"/>
      <c r="O769" s="75"/>
      <c r="P769" s="21"/>
      <c r="Q769" s="21"/>
      <c r="R769" s="21"/>
      <c r="S769" s="21"/>
      <c r="V769" s="21"/>
      <c r="W769" s="21"/>
      <c r="X769" s="21"/>
      <c r="Y769" s="21"/>
    </row>
    <row r="770" spans="1:25" ht="15.75" customHeight="1" x14ac:dyDescent="0.25">
      <c r="A770" s="21"/>
      <c r="B770" s="21"/>
      <c r="C770" s="21"/>
      <c r="E770" s="21"/>
      <c r="F770" s="21"/>
      <c r="G770" s="21"/>
      <c r="H770" s="74"/>
      <c r="I770" s="74"/>
      <c r="J770" s="74"/>
      <c r="K770" s="74"/>
      <c r="L770" s="21"/>
      <c r="M770" s="21"/>
      <c r="N770" s="21"/>
      <c r="O770" s="75"/>
      <c r="P770" s="21"/>
      <c r="Q770" s="21"/>
      <c r="R770" s="21"/>
      <c r="S770" s="21"/>
      <c r="V770" s="21"/>
      <c r="W770" s="21"/>
      <c r="X770" s="21"/>
      <c r="Y770" s="21"/>
    </row>
    <row r="771" spans="1:25" ht="15.75" customHeight="1" x14ac:dyDescent="0.25">
      <c r="A771" s="21"/>
      <c r="B771" s="21"/>
      <c r="C771" s="21"/>
      <c r="E771" s="21"/>
      <c r="F771" s="21"/>
      <c r="G771" s="21"/>
      <c r="H771" s="74"/>
      <c r="I771" s="74"/>
      <c r="J771" s="74"/>
      <c r="K771" s="74"/>
      <c r="L771" s="21"/>
      <c r="M771" s="21"/>
      <c r="N771" s="21"/>
      <c r="O771" s="75"/>
      <c r="P771" s="21"/>
      <c r="Q771" s="21"/>
      <c r="R771" s="21"/>
      <c r="S771" s="21"/>
      <c r="V771" s="21"/>
      <c r="W771" s="21"/>
      <c r="X771" s="21"/>
      <c r="Y771" s="21"/>
    </row>
    <row r="772" spans="1:25" ht="15.75" customHeight="1" x14ac:dyDescent="0.25">
      <c r="A772" s="21"/>
      <c r="B772" s="21"/>
      <c r="C772" s="21"/>
      <c r="E772" s="21"/>
      <c r="F772" s="21"/>
      <c r="G772" s="21"/>
      <c r="H772" s="74"/>
      <c r="I772" s="74"/>
      <c r="J772" s="74"/>
      <c r="K772" s="74"/>
      <c r="L772" s="21"/>
      <c r="M772" s="21"/>
      <c r="N772" s="21"/>
      <c r="O772" s="75"/>
      <c r="P772" s="21"/>
      <c r="Q772" s="21"/>
      <c r="R772" s="21"/>
      <c r="S772" s="21"/>
      <c r="V772" s="21"/>
      <c r="W772" s="21"/>
      <c r="X772" s="21"/>
      <c r="Y772" s="21"/>
    </row>
    <row r="773" spans="1:25" ht="15.75" customHeight="1" x14ac:dyDescent="0.25">
      <c r="A773" s="21"/>
      <c r="B773" s="21"/>
      <c r="C773" s="21"/>
      <c r="E773" s="21"/>
      <c r="F773" s="21"/>
      <c r="G773" s="21"/>
      <c r="H773" s="74"/>
      <c r="I773" s="74"/>
      <c r="J773" s="74"/>
      <c r="K773" s="74"/>
      <c r="L773" s="21"/>
      <c r="M773" s="21"/>
      <c r="N773" s="21"/>
      <c r="O773" s="75"/>
      <c r="P773" s="21"/>
      <c r="Q773" s="21"/>
      <c r="R773" s="21"/>
      <c r="S773" s="21"/>
      <c r="V773" s="21"/>
      <c r="W773" s="21"/>
      <c r="X773" s="21"/>
      <c r="Y773" s="21"/>
    </row>
    <row r="774" spans="1:25" ht="15.75" customHeight="1" x14ac:dyDescent="0.25">
      <c r="A774" s="21"/>
      <c r="B774" s="21"/>
      <c r="C774" s="21"/>
      <c r="E774" s="21"/>
      <c r="F774" s="21"/>
      <c r="G774" s="21"/>
      <c r="H774" s="74"/>
      <c r="I774" s="74"/>
      <c r="J774" s="74"/>
      <c r="K774" s="74"/>
      <c r="L774" s="21"/>
      <c r="M774" s="21"/>
      <c r="N774" s="21"/>
      <c r="O774" s="75"/>
      <c r="P774" s="21"/>
      <c r="Q774" s="21"/>
      <c r="R774" s="21"/>
      <c r="S774" s="21"/>
      <c r="V774" s="21"/>
      <c r="W774" s="21"/>
      <c r="X774" s="21"/>
      <c r="Y774" s="21"/>
    </row>
    <row r="775" spans="1:25" ht="15.75" customHeight="1" x14ac:dyDescent="0.25">
      <c r="A775" s="21"/>
      <c r="B775" s="21"/>
      <c r="C775" s="21"/>
      <c r="E775" s="21"/>
      <c r="F775" s="21"/>
      <c r="G775" s="21"/>
      <c r="H775" s="74"/>
      <c r="I775" s="74"/>
      <c r="J775" s="74"/>
      <c r="K775" s="74"/>
      <c r="L775" s="21"/>
      <c r="M775" s="21"/>
      <c r="N775" s="21"/>
      <c r="O775" s="75"/>
      <c r="P775" s="21"/>
      <c r="Q775" s="21"/>
      <c r="R775" s="21"/>
      <c r="S775" s="21"/>
      <c r="V775" s="21"/>
      <c r="W775" s="21"/>
      <c r="X775" s="21"/>
      <c r="Y775" s="21"/>
    </row>
    <row r="776" spans="1:25" ht="15.75" customHeight="1" x14ac:dyDescent="0.25">
      <c r="A776" s="21"/>
      <c r="B776" s="21"/>
      <c r="C776" s="21"/>
      <c r="E776" s="21"/>
      <c r="F776" s="21"/>
      <c r="G776" s="21"/>
      <c r="H776" s="74"/>
      <c r="I776" s="74"/>
      <c r="J776" s="74"/>
      <c r="K776" s="74"/>
      <c r="L776" s="21"/>
      <c r="M776" s="21"/>
      <c r="N776" s="21"/>
      <c r="O776" s="75"/>
      <c r="P776" s="21"/>
      <c r="Q776" s="21"/>
      <c r="R776" s="21"/>
      <c r="S776" s="21"/>
      <c r="V776" s="21"/>
      <c r="W776" s="21"/>
      <c r="X776" s="21"/>
      <c r="Y776" s="21"/>
    </row>
    <row r="777" spans="1:25" ht="15.75" customHeight="1" x14ac:dyDescent="0.25">
      <c r="A777" s="21"/>
      <c r="B777" s="21"/>
      <c r="C777" s="21"/>
      <c r="E777" s="21"/>
      <c r="F777" s="21"/>
      <c r="G777" s="21"/>
      <c r="H777" s="74"/>
      <c r="I777" s="74"/>
      <c r="J777" s="74"/>
      <c r="K777" s="74"/>
      <c r="L777" s="21"/>
      <c r="M777" s="21"/>
      <c r="N777" s="21"/>
      <c r="O777" s="75"/>
      <c r="P777" s="21"/>
      <c r="Q777" s="21"/>
      <c r="R777" s="21"/>
      <c r="S777" s="21"/>
      <c r="V777" s="21"/>
      <c r="W777" s="21"/>
      <c r="X777" s="21"/>
      <c r="Y777" s="21"/>
    </row>
    <row r="778" spans="1:25" ht="15.75" customHeight="1" x14ac:dyDescent="0.25">
      <c r="A778" s="21"/>
      <c r="B778" s="21"/>
      <c r="C778" s="21"/>
      <c r="E778" s="21"/>
      <c r="F778" s="21"/>
      <c r="G778" s="21"/>
      <c r="H778" s="74"/>
      <c r="I778" s="74"/>
      <c r="J778" s="74"/>
      <c r="K778" s="74"/>
      <c r="L778" s="21"/>
      <c r="M778" s="21"/>
      <c r="N778" s="21"/>
      <c r="O778" s="75"/>
      <c r="P778" s="21"/>
      <c r="Q778" s="21"/>
      <c r="R778" s="21"/>
      <c r="S778" s="21"/>
      <c r="V778" s="21"/>
      <c r="W778" s="21"/>
      <c r="X778" s="21"/>
      <c r="Y778" s="21"/>
    </row>
    <row r="779" spans="1:25" ht="15.75" customHeight="1" x14ac:dyDescent="0.25">
      <c r="A779" s="21"/>
      <c r="B779" s="21"/>
      <c r="C779" s="21"/>
      <c r="E779" s="21"/>
      <c r="F779" s="21"/>
      <c r="G779" s="21"/>
      <c r="H779" s="74"/>
      <c r="I779" s="74"/>
      <c r="J779" s="74"/>
      <c r="K779" s="74"/>
      <c r="L779" s="21"/>
      <c r="M779" s="21"/>
      <c r="N779" s="21"/>
      <c r="O779" s="75"/>
      <c r="P779" s="21"/>
      <c r="Q779" s="21"/>
      <c r="R779" s="21"/>
      <c r="S779" s="21"/>
      <c r="V779" s="21"/>
      <c r="W779" s="21"/>
      <c r="X779" s="21"/>
      <c r="Y779" s="21"/>
    </row>
    <row r="780" spans="1:25" ht="15.75" customHeight="1" x14ac:dyDescent="0.25">
      <c r="A780" s="21"/>
      <c r="B780" s="21"/>
      <c r="C780" s="21"/>
      <c r="E780" s="21"/>
      <c r="F780" s="21"/>
      <c r="G780" s="21"/>
      <c r="H780" s="74"/>
      <c r="I780" s="74"/>
      <c r="J780" s="74"/>
      <c r="K780" s="74"/>
      <c r="L780" s="21"/>
      <c r="M780" s="21"/>
      <c r="N780" s="21"/>
      <c r="O780" s="75"/>
      <c r="P780" s="21"/>
      <c r="Q780" s="21"/>
      <c r="R780" s="21"/>
      <c r="S780" s="21"/>
      <c r="V780" s="21"/>
      <c r="W780" s="21"/>
      <c r="X780" s="21"/>
      <c r="Y780" s="21"/>
    </row>
    <row r="781" spans="1:25" ht="15.75" customHeight="1" x14ac:dyDescent="0.25">
      <c r="A781" s="21"/>
      <c r="B781" s="21"/>
      <c r="C781" s="21"/>
      <c r="E781" s="21"/>
      <c r="F781" s="21"/>
      <c r="G781" s="21"/>
      <c r="H781" s="74"/>
      <c r="I781" s="74"/>
      <c r="J781" s="74"/>
      <c r="K781" s="74"/>
      <c r="L781" s="21"/>
      <c r="M781" s="21"/>
      <c r="N781" s="21"/>
      <c r="O781" s="75"/>
      <c r="P781" s="21"/>
      <c r="Q781" s="21"/>
      <c r="R781" s="21"/>
      <c r="S781" s="21"/>
      <c r="V781" s="21"/>
      <c r="W781" s="21"/>
      <c r="X781" s="21"/>
      <c r="Y781" s="21"/>
    </row>
    <row r="782" spans="1:25" ht="15.75" customHeight="1" x14ac:dyDescent="0.25">
      <c r="A782" s="21"/>
      <c r="B782" s="21"/>
      <c r="C782" s="21"/>
      <c r="E782" s="21"/>
      <c r="F782" s="21"/>
      <c r="G782" s="21"/>
      <c r="H782" s="74"/>
      <c r="I782" s="74"/>
      <c r="J782" s="74"/>
      <c r="K782" s="74"/>
      <c r="L782" s="21"/>
      <c r="M782" s="21"/>
      <c r="N782" s="21"/>
      <c r="O782" s="75"/>
      <c r="P782" s="21"/>
      <c r="Q782" s="21"/>
      <c r="R782" s="21"/>
      <c r="S782" s="21"/>
      <c r="V782" s="21"/>
      <c r="W782" s="21"/>
      <c r="X782" s="21"/>
      <c r="Y782" s="21"/>
    </row>
    <row r="783" spans="1:25" ht="15.75" customHeight="1" x14ac:dyDescent="0.25">
      <c r="A783" s="21"/>
      <c r="B783" s="21"/>
      <c r="C783" s="21"/>
      <c r="E783" s="21"/>
      <c r="F783" s="21"/>
      <c r="G783" s="21"/>
      <c r="H783" s="74"/>
      <c r="I783" s="74"/>
      <c r="J783" s="74"/>
      <c r="K783" s="74"/>
      <c r="L783" s="21"/>
      <c r="M783" s="21"/>
      <c r="N783" s="21"/>
      <c r="O783" s="75"/>
      <c r="P783" s="21"/>
      <c r="Q783" s="21"/>
      <c r="R783" s="21"/>
      <c r="S783" s="21"/>
      <c r="V783" s="21"/>
      <c r="W783" s="21"/>
      <c r="X783" s="21"/>
      <c r="Y783" s="21"/>
    </row>
    <row r="784" spans="1:25" ht="15.75" customHeight="1" x14ac:dyDescent="0.25">
      <c r="A784" s="21"/>
      <c r="B784" s="21"/>
      <c r="C784" s="21"/>
      <c r="E784" s="21"/>
      <c r="F784" s="21"/>
      <c r="G784" s="21"/>
      <c r="H784" s="74"/>
      <c r="I784" s="74"/>
      <c r="J784" s="74"/>
      <c r="K784" s="74"/>
      <c r="L784" s="21"/>
      <c r="M784" s="21"/>
      <c r="N784" s="21"/>
      <c r="O784" s="75"/>
      <c r="P784" s="21"/>
      <c r="Q784" s="21"/>
      <c r="R784" s="21"/>
      <c r="S784" s="21"/>
      <c r="V784" s="21"/>
      <c r="W784" s="21"/>
      <c r="X784" s="21"/>
      <c r="Y784" s="21"/>
    </row>
    <row r="785" spans="1:25" ht="15.75" customHeight="1" x14ac:dyDescent="0.25">
      <c r="A785" s="21"/>
      <c r="B785" s="21"/>
      <c r="C785" s="21"/>
      <c r="E785" s="21"/>
      <c r="F785" s="21"/>
      <c r="G785" s="21"/>
      <c r="H785" s="74"/>
      <c r="I785" s="74"/>
      <c r="J785" s="74"/>
      <c r="K785" s="74"/>
      <c r="L785" s="21"/>
      <c r="M785" s="21"/>
      <c r="N785" s="21"/>
      <c r="O785" s="75"/>
      <c r="P785" s="21"/>
      <c r="Q785" s="21"/>
      <c r="R785" s="21"/>
      <c r="S785" s="21"/>
      <c r="V785" s="21"/>
      <c r="W785" s="21"/>
      <c r="X785" s="21"/>
      <c r="Y785" s="21"/>
    </row>
    <row r="786" spans="1:25" ht="15.75" customHeight="1" x14ac:dyDescent="0.25">
      <c r="A786" s="21"/>
      <c r="B786" s="21"/>
      <c r="C786" s="21"/>
      <c r="E786" s="21"/>
      <c r="F786" s="21"/>
      <c r="G786" s="21"/>
      <c r="H786" s="74"/>
      <c r="I786" s="74"/>
      <c r="J786" s="74"/>
      <c r="K786" s="74"/>
      <c r="L786" s="21"/>
      <c r="M786" s="21"/>
      <c r="N786" s="21"/>
      <c r="O786" s="75"/>
      <c r="P786" s="21"/>
      <c r="Q786" s="21"/>
      <c r="R786" s="21"/>
      <c r="S786" s="21"/>
      <c r="V786" s="21"/>
      <c r="W786" s="21"/>
      <c r="X786" s="21"/>
      <c r="Y786" s="21"/>
    </row>
    <row r="787" spans="1:25" ht="15.75" customHeight="1" x14ac:dyDescent="0.25">
      <c r="A787" s="21"/>
      <c r="B787" s="21"/>
      <c r="C787" s="21"/>
      <c r="E787" s="21"/>
      <c r="F787" s="21"/>
      <c r="G787" s="21"/>
      <c r="H787" s="74"/>
      <c r="I787" s="74"/>
      <c r="J787" s="74"/>
      <c r="K787" s="74"/>
      <c r="L787" s="21"/>
      <c r="M787" s="21"/>
      <c r="N787" s="21"/>
      <c r="O787" s="75"/>
      <c r="P787" s="21"/>
      <c r="Q787" s="21"/>
      <c r="R787" s="21"/>
      <c r="S787" s="21"/>
      <c r="V787" s="21"/>
      <c r="W787" s="21"/>
      <c r="X787" s="21"/>
      <c r="Y787" s="21"/>
    </row>
    <row r="788" spans="1:25" ht="15.75" customHeight="1" x14ac:dyDescent="0.25">
      <c r="A788" s="21"/>
      <c r="B788" s="21"/>
      <c r="C788" s="21"/>
      <c r="E788" s="21"/>
      <c r="F788" s="21"/>
      <c r="G788" s="21"/>
      <c r="H788" s="74"/>
      <c r="I788" s="74"/>
      <c r="J788" s="74"/>
      <c r="K788" s="74"/>
      <c r="L788" s="21"/>
      <c r="M788" s="21"/>
      <c r="N788" s="21"/>
      <c r="O788" s="75"/>
      <c r="P788" s="21"/>
      <c r="Q788" s="21"/>
      <c r="R788" s="21"/>
      <c r="S788" s="21"/>
      <c r="V788" s="21"/>
      <c r="W788" s="21"/>
      <c r="X788" s="21"/>
      <c r="Y788" s="21"/>
    </row>
    <row r="789" spans="1:25" ht="15.75" customHeight="1" x14ac:dyDescent="0.25">
      <c r="A789" s="21"/>
      <c r="B789" s="21"/>
      <c r="C789" s="21"/>
      <c r="E789" s="21"/>
      <c r="F789" s="21"/>
      <c r="G789" s="21"/>
      <c r="H789" s="74"/>
      <c r="I789" s="74"/>
      <c r="J789" s="74"/>
      <c r="K789" s="74"/>
      <c r="L789" s="21"/>
      <c r="M789" s="21"/>
      <c r="N789" s="21"/>
      <c r="O789" s="75"/>
      <c r="P789" s="21"/>
      <c r="Q789" s="21"/>
      <c r="R789" s="21"/>
      <c r="S789" s="21"/>
      <c r="V789" s="21"/>
      <c r="W789" s="21"/>
      <c r="X789" s="21"/>
      <c r="Y789" s="21"/>
    </row>
    <row r="790" spans="1:25" ht="15.75" customHeight="1" x14ac:dyDescent="0.25">
      <c r="A790" s="21"/>
      <c r="B790" s="21"/>
      <c r="C790" s="21"/>
      <c r="E790" s="21"/>
      <c r="F790" s="21"/>
      <c r="G790" s="21"/>
      <c r="H790" s="74"/>
      <c r="I790" s="74"/>
      <c r="J790" s="74"/>
      <c r="K790" s="74"/>
      <c r="L790" s="21"/>
      <c r="M790" s="21"/>
      <c r="N790" s="21"/>
      <c r="O790" s="75"/>
      <c r="P790" s="21"/>
      <c r="Q790" s="21"/>
      <c r="R790" s="21"/>
      <c r="S790" s="21"/>
      <c r="V790" s="21"/>
      <c r="W790" s="21"/>
      <c r="X790" s="21"/>
      <c r="Y790" s="21"/>
    </row>
    <row r="791" spans="1:25" ht="15.75" customHeight="1" x14ac:dyDescent="0.25">
      <c r="A791" s="21"/>
      <c r="B791" s="21"/>
      <c r="C791" s="21"/>
      <c r="E791" s="21"/>
      <c r="F791" s="21"/>
      <c r="G791" s="21"/>
      <c r="H791" s="74"/>
      <c r="I791" s="74"/>
      <c r="J791" s="74"/>
      <c r="K791" s="74"/>
      <c r="L791" s="21"/>
      <c r="M791" s="21"/>
      <c r="N791" s="21"/>
      <c r="O791" s="75"/>
      <c r="P791" s="21"/>
      <c r="Q791" s="21"/>
      <c r="R791" s="21"/>
      <c r="S791" s="21"/>
      <c r="V791" s="21"/>
      <c r="W791" s="21"/>
      <c r="X791" s="21"/>
      <c r="Y791" s="21"/>
    </row>
    <row r="792" spans="1:25" ht="15.75" customHeight="1" x14ac:dyDescent="0.25">
      <c r="A792" s="21"/>
      <c r="B792" s="21"/>
      <c r="C792" s="21"/>
      <c r="E792" s="21"/>
      <c r="F792" s="21"/>
      <c r="G792" s="21"/>
      <c r="H792" s="74"/>
      <c r="I792" s="74"/>
      <c r="J792" s="74"/>
      <c r="K792" s="74"/>
      <c r="L792" s="21"/>
      <c r="M792" s="21"/>
      <c r="N792" s="21"/>
      <c r="O792" s="75"/>
      <c r="P792" s="21"/>
      <c r="Q792" s="21"/>
      <c r="R792" s="21"/>
      <c r="S792" s="21"/>
      <c r="V792" s="21"/>
      <c r="W792" s="21"/>
      <c r="X792" s="21"/>
      <c r="Y792" s="21"/>
    </row>
    <row r="793" spans="1:25" ht="15.75" customHeight="1" x14ac:dyDescent="0.25">
      <c r="A793" s="21"/>
      <c r="B793" s="21"/>
      <c r="C793" s="21"/>
      <c r="E793" s="21"/>
      <c r="F793" s="21"/>
      <c r="G793" s="21"/>
      <c r="H793" s="74"/>
      <c r="I793" s="74"/>
      <c r="J793" s="74"/>
      <c r="K793" s="74"/>
      <c r="L793" s="21"/>
      <c r="M793" s="21"/>
      <c r="N793" s="21"/>
      <c r="O793" s="75"/>
      <c r="P793" s="21"/>
      <c r="Q793" s="21"/>
      <c r="R793" s="21"/>
      <c r="S793" s="21"/>
      <c r="V793" s="21"/>
      <c r="W793" s="21"/>
      <c r="X793" s="21"/>
      <c r="Y793" s="21"/>
    </row>
    <row r="794" spans="1:25" ht="15.75" customHeight="1" x14ac:dyDescent="0.25">
      <c r="A794" s="21"/>
      <c r="B794" s="21"/>
      <c r="C794" s="21"/>
      <c r="E794" s="21"/>
      <c r="F794" s="21"/>
      <c r="G794" s="21"/>
      <c r="H794" s="74"/>
      <c r="I794" s="74"/>
      <c r="J794" s="74"/>
      <c r="K794" s="74"/>
      <c r="L794" s="21"/>
      <c r="M794" s="21"/>
      <c r="N794" s="21"/>
      <c r="O794" s="75"/>
      <c r="P794" s="21"/>
      <c r="Q794" s="21"/>
      <c r="R794" s="21"/>
      <c r="S794" s="21"/>
      <c r="V794" s="21"/>
      <c r="W794" s="21"/>
      <c r="X794" s="21"/>
      <c r="Y794" s="21"/>
    </row>
    <row r="795" spans="1:25" ht="15.75" customHeight="1" x14ac:dyDescent="0.25">
      <c r="A795" s="21"/>
      <c r="B795" s="21"/>
      <c r="C795" s="21"/>
      <c r="E795" s="21"/>
      <c r="F795" s="21"/>
      <c r="G795" s="21"/>
      <c r="H795" s="74"/>
      <c r="I795" s="74"/>
      <c r="J795" s="74"/>
      <c r="K795" s="74"/>
      <c r="L795" s="21"/>
      <c r="M795" s="21"/>
      <c r="N795" s="21"/>
      <c r="O795" s="75"/>
      <c r="P795" s="21"/>
      <c r="Q795" s="21"/>
      <c r="R795" s="21"/>
      <c r="S795" s="21"/>
      <c r="V795" s="21"/>
      <c r="W795" s="21"/>
      <c r="X795" s="21"/>
      <c r="Y795" s="21"/>
    </row>
    <row r="796" spans="1:25" ht="15.75" customHeight="1" x14ac:dyDescent="0.25">
      <c r="A796" s="21"/>
      <c r="B796" s="21"/>
      <c r="C796" s="21"/>
      <c r="E796" s="21"/>
      <c r="F796" s="21"/>
      <c r="G796" s="21"/>
      <c r="H796" s="74"/>
      <c r="I796" s="74"/>
      <c r="J796" s="74"/>
      <c r="K796" s="74"/>
      <c r="L796" s="21"/>
      <c r="M796" s="21"/>
      <c r="N796" s="21"/>
      <c r="O796" s="75"/>
      <c r="P796" s="21"/>
      <c r="Q796" s="21"/>
      <c r="R796" s="21"/>
      <c r="S796" s="21"/>
      <c r="V796" s="21"/>
      <c r="W796" s="21"/>
      <c r="X796" s="21"/>
      <c r="Y796" s="21"/>
    </row>
    <row r="797" spans="1:25" ht="15.75" customHeight="1" x14ac:dyDescent="0.25">
      <c r="A797" s="21"/>
      <c r="B797" s="21"/>
      <c r="C797" s="21"/>
      <c r="E797" s="21"/>
      <c r="F797" s="21"/>
      <c r="G797" s="21"/>
      <c r="H797" s="74"/>
      <c r="I797" s="74"/>
      <c r="J797" s="74"/>
      <c r="K797" s="74"/>
      <c r="L797" s="21"/>
      <c r="M797" s="21"/>
      <c r="N797" s="21"/>
      <c r="O797" s="75"/>
      <c r="P797" s="21"/>
      <c r="Q797" s="21"/>
      <c r="R797" s="21"/>
      <c r="S797" s="21"/>
      <c r="V797" s="21"/>
      <c r="W797" s="21"/>
      <c r="X797" s="21"/>
      <c r="Y797" s="21"/>
    </row>
    <row r="798" spans="1:25" ht="15.75" customHeight="1" x14ac:dyDescent="0.25">
      <c r="A798" s="21"/>
      <c r="B798" s="21"/>
      <c r="C798" s="21"/>
      <c r="E798" s="21"/>
      <c r="F798" s="21"/>
      <c r="G798" s="21"/>
      <c r="H798" s="74"/>
      <c r="I798" s="74"/>
      <c r="J798" s="74"/>
      <c r="K798" s="74"/>
      <c r="L798" s="21"/>
      <c r="M798" s="21"/>
      <c r="N798" s="21"/>
      <c r="O798" s="75"/>
      <c r="P798" s="21"/>
      <c r="Q798" s="21"/>
      <c r="R798" s="21"/>
      <c r="S798" s="21"/>
      <c r="V798" s="21"/>
      <c r="W798" s="21"/>
      <c r="X798" s="21"/>
      <c r="Y798" s="21"/>
    </row>
    <row r="799" spans="1:25" ht="15.75" customHeight="1" x14ac:dyDescent="0.25">
      <c r="A799" s="21"/>
      <c r="B799" s="21"/>
      <c r="C799" s="21"/>
      <c r="E799" s="21"/>
      <c r="F799" s="21"/>
      <c r="G799" s="21"/>
      <c r="H799" s="74"/>
      <c r="I799" s="74"/>
      <c r="J799" s="74"/>
      <c r="K799" s="74"/>
      <c r="L799" s="21"/>
      <c r="M799" s="21"/>
      <c r="N799" s="21"/>
      <c r="O799" s="75"/>
      <c r="P799" s="21"/>
      <c r="Q799" s="21"/>
      <c r="R799" s="21"/>
      <c r="S799" s="21"/>
      <c r="V799" s="21"/>
      <c r="W799" s="21"/>
      <c r="X799" s="21"/>
      <c r="Y799" s="21"/>
    </row>
    <row r="800" spans="1:25" ht="15.75" customHeight="1" x14ac:dyDescent="0.25">
      <c r="A800" s="21"/>
      <c r="B800" s="21"/>
      <c r="C800" s="21"/>
      <c r="E800" s="21"/>
      <c r="F800" s="21"/>
      <c r="G800" s="21"/>
      <c r="H800" s="74"/>
      <c r="I800" s="74"/>
      <c r="J800" s="74"/>
      <c r="K800" s="74"/>
      <c r="L800" s="21"/>
      <c r="M800" s="21"/>
      <c r="N800" s="21"/>
      <c r="O800" s="75"/>
      <c r="P800" s="21"/>
      <c r="Q800" s="21"/>
      <c r="R800" s="21"/>
      <c r="S800" s="21"/>
      <c r="V800" s="21"/>
      <c r="W800" s="21"/>
      <c r="X800" s="21"/>
      <c r="Y800" s="21"/>
    </row>
    <row r="801" spans="1:25" ht="15.75" customHeight="1" x14ac:dyDescent="0.25">
      <c r="A801" s="21"/>
      <c r="B801" s="21"/>
      <c r="C801" s="21"/>
      <c r="E801" s="21"/>
      <c r="F801" s="21"/>
      <c r="G801" s="21"/>
      <c r="H801" s="74"/>
      <c r="I801" s="74"/>
      <c r="J801" s="74"/>
      <c r="K801" s="74"/>
      <c r="L801" s="21"/>
      <c r="M801" s="21"/>
      <c r="N801" s="21"/>
      <c r="O801" s="75"/>
      <c r="P801" s="21"/>
      <c r="Q801" s="21"/>
      <c r="R801" s="21"/>
      <c r="S801" s="21"/>
      <c r="V801" s="21"/>
      <c r="W801" s="21"/>
      <c r="X801" s="21"/>
      <c r="Y801" s="21"/>
    </row>
    <row r="802" spans="1:25" ht="15.75" customHeight="1" x14ac:dyDescent="0.25">
      <c r="A802" s="21"/>
      <c r="B802" s="21"/>
      <c r="C802" s="21"/>
      <c r="E802" s="21"/>
      <c r="F802" s="21"/>
      <c r="G802" s="21"/>
      <c r="H802" s="74"/>
      <c r="I802" s="74"/>
      <c r="J802" s="74"/>
      <c r="K802" s="74"/>
      <c r="L802" s="21"/>
      <c r="M802" s="21"/>
      <c r="N802" s="21"/>
      <c r="O802" s="75"/>
      <c r="P802" s="21"/>
      <c r="Q802" s="21"/>
      <c r="R802" s="21"/>
      <c r="S802" s="21"/>
      <c r="V802" s="21"/>
      <c r="W802" s="21"/>
      <c r="X802" s="21"/>
      <c r="Y802" s="21"/>
    </row>
    <row r="803" spans="1:25" ht="15.75" customHeight="1" x14ac:dyDescent="0.25">
      <c r="A803" s="21"/>
      <c r="B803" s="21"/>
      <c r="C803" s="21"/>
      <c r="E803" s="21"/>
      <c r="F803" s="21"/>
      <c r="G803" s="21"/>
      <c r="H803" s="74"/>
      <c r="I803" s="74"/>
      <c r="J803" s="74"/>
      <c r="K803" s="74"/>
      <c r="L803" s="21"/>
      <c r="M803" s="21"/>
      <c r="N803" s="21"/>
      <c r="O803" s="75"/>
      <c r="P803" s="21"/>
      <c r="Q803" s="21"/>
      <c r="R803" s="21"/>
      <c r="S803" s="21"/>
      <c r="V803" s="21"/>
      <c r="W803" s="21"/>
      <c r="X803" s="21"/>
      <c r="Y803" s="21"/>
    </row>
    <row r="804" spans="1:25" ht="15.75" customHeight="1" x14ac:dyDescent="0.25">
      <c r="A804" s="21"/>
      <c r="B804" s="21"/>
      <c r="C804" s="21"/>
      <c r="E804" s="21"/>
      <c r="F804" s="21"/>
      <c r="G804" s="21"/>
      <c r="H804" s="74"/>
      <c r="I804" s="74"/>
      <c r="J804" s="74"/>
      <c r="K804" s="74"/>
      <c r="L804" s="21"/>
      <c r="M804" s="21"/>
      <c r="N804" s="21"/>
      <c r="O804" s="75"/>
      <c r="P804" s="21"/>
      <c r="Q804" s="21"/>
      <c r="R804" s="21"/>
      <c r="S804" s="21"/>
      <c r="V804" s="21"/>
      <c r="W804" s="21"/>
      <c r="X804" s="21"/>
      <c r="Y804" s="21"/>
    </row>
    <row r="805" spans="1:25" ht="15.75" customHeight="1" x14ac:dyDescent="0.25">
      <c r="A805" s="21"/>
      <c r="B805" s="21"/>
      <c r="C805" s="21"/>
      <c r="E805" s="21"/>
      <c r="F805" s="21"/>
      <c r="G805" s="21"/>
      <c r="H805" s="74"/>
      <c r="I805" s="74"/>
      <c r="J805" s="74"/>
      <c r="K805" s="74"/>
      <c r="L805" s="21"/>
      <c r="M805" s="21"/>
      <c r="N805" s="21"/>
      <c r="O805" s="75"/>
      <c r="P805" s="21"/>
      <c r="Q805" s="21"/>
      <c r="R805" s="21"/>
      <c r="S805" s="21"/>
      <c r="V805" s="21"/>
      <c r="W805" s="21"/>
      <c r="X805" s="21"/>
      <c r="Y805" s="21"/>
    </row>
    <row r="806" spans="1:25" ht="15.75" customHeight="1" x14ac:dyDescent="0.25">
      <c r="A806" s="21"/>
      <c r="B806" s="21"/>
      <c r="C806" s="21"/>
      <c r="E806" s="21"/>
      <c r="F806" s="21"/>
      <c r="G806" s="21"/>
      <c r="H806" s="74"/>
      <c r="I806" s="74"/>
      <c r="J806" s="74"/>
      <c r="K806" s="74"/>
      <c r="L806" s="21"/>
      <c r="M806" s="21"/>
      <c r="N806" s="21"/>
      <c r="O806" s="75"/>
      <c r="P806" s="21"/>
      <c r="Q806" s="21"/>
      <c r="R806" s="21"/>
      <c r="S806" s="21"/>
      <c r="V806" s="21"/>
      <c r="W806" s="21"/>
      <c r="X806" s="21"/>
      <c r="Y806" s="21"/>
    </row>
    <row r="807" spans="1:25" ht="15.75" customHeight="1" x14ac:dyDescent="0.25">
      <c r="A807" s="21"/>
      <c r="B807" s="21"/>
      <c r="C807" s="21"/>
      <c r="E807" s="21"/>
      <c r="F807" s="21"/>
      <c r="G807" s="21"/>
      <c r="H807" s="74"/>
      <c r="I807" s="74"/>
      <c r="J807" s="74"/>
      <c r="K807" s="74"/>
      <c r="L807" s="21"/>
      <c r="M807" s="21"/>
      <c r="N807" s="21"/>
      <c r="O807" s="75"/>
      <c r="P807" s="21"/>
      <c r="Q807" s="21"/>
      <c r="R807" s="21"/>
      <c r="S807" s="21"/>
      <c r="V807" s="21"/>
      <c r="W807" s="21"/>
      <c r="X807" s="21"/>
      <c r="Y807" s="21"/>
    </row>
    <row r="808" spans="1:25" ht="15.75" customHeight="1" x14ac:dyDescent="0.25">
      <c r="A808" s="21"/>
      <c r="B808" s="21"/>
      <c r="C808" s="21"/>
      <c r="E808" s="21"/>
      <c r="F808" s="21"/>
      <c r="G808" s="21"/>
      <c r="H808" s="74"/>
      <c r="I808" s="74"/>
      <c r="J808" s="74"/>
      <c r="K808" s="74"/>
      <c r="L808" s="21"/>
      <c r="M808" s="21"/>
      <c r="N808" s="21"/>
      <c r="O808" s="75"/>
      <c r="P808" s="21"/>
      <c r="Q808" s="21"/>
      <c r="R808" s="21"/>
      <c r="S808" s="21"/>
      <c r="V808" s="21"/>
      <c r="W808" s="21"/>
      <c r="X808" s="21"/>
      <c r="Y808" s="21"/>
    </row>
    <row r="809" spans="1:25" ht="15.75" customHeight="1" x14ac:dyDescent="0.25">
      <c r="A809" s="21"/>
      <c r="B809" s="21"/>
      <c r="C809" s="21"/>
      <c r="E809" s="21"/>
      <c r="F809" s="21"/>
      <c r="G809" s="21"/>
      <c r="H809" s="74"/>
      <c r="I809" s="74"/>
      <c r="J809" s="74"/>
      <c r="K809" s="74"/>
      <c r="L809" s="21"/>
      <c r="M809" s="21"/>
      <c r="N809" s="21"/>
      <c r="O809" s="75"/>
      <c r="P809" s="21"/>
      <c r="Q809" s="21"/>
      <c r="R809" s="21"/>
      <c r="S809" s="21"/>
      <c r="V809" s="21"/>
      <c r="W809" s="21"/>
      <c r="X809" s="21"/>
      <c r="Y809" s="21"/>
    </row>
    <row r="810" spans="1:25" ht="15.75" customHeight="1" x14ac:dyDescent="0.25">
      <c r="A810" s="21"/>
      <c r="B810" s="21"/>
      <c r="C810" s="21"/>
      <c r="E810" s="21"/>
      <c r="F810" s="21"/>
      <c r="G810" s="21"/>
      <c r="H810" s="74"/>
      <c r="I810" s="74"/>
      <c r="J810" s="74"/>
      <c r="K810" s="74"/>
      <c r="L810" s="21"/>
      <c r="M810" s="21"/>
      <c r="N810" s="21"/>
      <c r="O810" s="75"/>
      <c r="P810" s="21"/>
      <c r="Q810" s="21"/>
      <c r="R810" s="21"/>
      <c r="S810" s="21"/>
      <c r="V810" s="21"/>
      <c r="W810" s="21"/>
      <c r="X810" s="21"/>
      <c r="Y810" s="21"/>
    </row>
    <row r="811" spans="1:25" ht="15.75" customHeight="1" x14ac:dyDescent="0.25">
      <c r="A811" s="21"/>
      <c r="B811" s="21"/>
      <c r="C811" s="21"/>
      <c r="E811" s="21"/>
      <c r="F811" s="21"/>
      <c r="G811" s="21"/>
      <c r="H811" s="74"/>
      <c r="I811" s="74"/>
      <c r="J811" s="74"/>
      <c r="K811" s="74"/>
      <c r="L811" s="21"/>
      <c r="M811" s="21"/>
      <c r="N811" s="21"/>
      <c r="O811" s="75"/>
      <c r="P811" s="21"/>
      <c r="Q811" s="21"/>
      <c r="R811" s="21"/>
      <c r="S811" s="21"/>
      <c r="V811" s="21"/>
      <c r="W811" s="21"/>
      <c r="X811" s="21"/>
      <c r="Y811" s="21"/>
    </row>
    <row r="812" spans="1:25" ht="15.75" customHeight="1" x14ac:dyDescent="0.25">
      <c r="A812" s="21"/>
      <c r="B812" s="21"/>
      <c r="C812" s="21"/>
      <c r="E812" s="21"/>
      <c r="F812" s="21"/>
      <c r="G812" s="21"/>
      <c r="H812" s="74"/>
      <c r="I812" s="74"/>
      <c r="J812" s="74"/>
      <c r="K812" s="74"/>
      <c r="L812" s="21"/>
      <c r="M812" s="21"/>
      <c r="N812" s="21"/>
      <c r="O812" s="75"/>
      <c r="P812" s="21"/>
      <c r="Q812" s="21"/>
      <c r="R812" s="21"/>
      <c r="S812" s="21"/>
      <c r="V812" s="21"/>
      <c r="W812" s="21"/>
      <c r="X812" s="21"/>
      <c r="Y812" s="21"/>
    </row>
    <row r="813" spans="1:25" ht="15.75" customHeight="1" x14ac:dyDescent="0.25">
      <c r="A813" s="21"/>
      <c r="B813" s="21"/>
      <c r="C813" s="21"/>
      <c r="E813" s="21"/>
      <c r="F813" s="21"/>
      <c r="G813" s="21"/>
      <c r="H813" s="74"/>
      <c r="I813" s="74"/>
      <c r="J813" s="74"/>
      <c r="K813" s="74"/>
      <c r="L813" s="21"/>
      <c r="M813" s="21"/>
      <c r="N813" s="21"/>
      <c r="O813" s="75"/>
      <c r="P813" s="21"/>
      <c r="Q813" s="21"/>
      <c r="R813" s="21"/>
      <c r="S813" s="21"/>
      <c r="V813" s="21"/>
      <c r="W813" s="21"/>
      <c r="X813" s="21"/>
      <c r="Y813" s="21"/>
    </row>
    <row r="814" spans="1:25" ht="15.75" customHeight="1" x14ac:dyDescent="0.25">
      <c r="A814" s="21"/>
      <c r="B814" s="21"/>
      <c r="C814" s="21"/>
      <c r="E814" s="21"/>
      <c r="F814" s="21"/>
      <c r="G814" s="21"/>
      <c r="H814" s="74"/>
      <c r="I814" s="74"/>
      <c r="J814" s="74"/>
      <c r="K814" s="74"/>
      <c r="L814" s="21"/>
      <c r="M814" s="21"/>
      <c r="N814" s="21"/>
      <c r="O814" s="75"/>
      <c r="P814" s="21"/>
      <c r="Q814" s="21"/>
      <c r="R814" s="21"/>
      <c r="S814" s="21"/>
      <c r="V814" s="21"/>
      <c r="W814" s="21"/>
      <c r="X814" s="21"/>
      <c r="Y814" s="21"/>
    </row>
    <row r="815" spans="1:25" ht="15.75" customHeight="1" x14ac:dyDescent="0.25">
      <c r="A815" s="21"/>
      <c r="B815" s="21"/>
      <c r="C815" s="21"/>
      <c r="E815" s="21"/>
      <c r="F815" s="21"/>
      <c r="G815" s="21"/>
      <c r="H815" s="74"/>
      <c r="I815" s="74"/>
      <c r="J815" s="74"/>
      <c r="K815" s="74"/>
      <c r="L815" s="21"/>
      <c r="M815" s="21"/>
      <c r="N815" s="21"/>
      <c r="O815" s="75"/>
      <c r="P815" s="21"/>
      <c r="Q815" s="21"/>
      <c r="R815" s="21"/>
      <c r="S815" s="21"/>
      <c r="V815" s="21"/>
      <c r="W815" s="21"/>
      <c r="X815" s="21"/>
      <c r="Y815" s="21"/>
    </row>
    <row r="816" spans="1:25" ht="15.75" customHeight="1" x14ac:dyDescent="0.25">
      <c r="A816" s="21"/>
      <c r="B816" s="21"/>
      <c r="C816" s="21"/>
      <c r="E816" s="21"/>
      <c r="F816" s="21"/>
      <c r="G816" s="21"/>
      <c r="H816" s="74"/>
      <c r="I816" s="74"/>
      <c r="J816" s="74"/>
      <c r="K816" s="74"/>
      <c r="L816" s="21"/>
      <c r="M816" s="21"/>
      <c r="N816" s="21"/>
      <c r="O816" s="75"/>
      <c r="P816" s="21"/>
      <c r="Q816" s="21"/>
      <c r="R816" s="21"/>
      <c r="S816" s="21"/>
      <c r="V816" s="21"/>
      <c r="W816" s="21"/>
      <c r="X816" s="21"/>
      <c r="Y816" s="21"/>
    </row>
    <row r="817" spans="1:25" ht="15.75" customHeight="1" x14ac:dyDescent="0.25">
      <c r="A817" s="21"/>
      <c r="B817" s="21"/>
      <c r="C817" s="21"/>
      <c r="E817" s="21"/>
      <c r="F817" s="21"/>
      <c r="G817" s="21"/>
      <c r="H817" s="74"/>
      <c r="I817" s="74"/>
      <c r="J817" s="74"/>
      <c r="K817" s="74"/>
      <c r="L817" s="21"/>
      <c r="M817" s="21"/>
      <c r="N817" s="21"/>
      <c r="O817" s="75"/>
      <c r="P817" s="21"/>
      <c r="Q817" s="21"/>
      <c r="R817" s="21"/>
      <c r="S817" s="21"/>
      <c r="V817" s="21"/>
      <c r="W817" s="21"/>
      <c r="X817" s="21"/>
      <c r="Y817" s="21"/>
    </row>
    <row r="818" spans="1:25" ht="15.75" customHeight="1" x14ac:dyDescent="0.25">
      <c r="A818" s="21"/>
      <c r="B818" s="21"/>
      <c r="C818" s="21"/>
      <c r="E818" s="21"/>
      <c r="F818" s="21"/>
      <c r="G818" s="21"/>
      <c r="H818" s="74"/>
      <c r="I818" s="74"/>
      <c r="J818" s="74"/>
      <c r="K818" s="74"/>
      <c r="L818" s="21"/>
      <c r="M818" s="21"/>
      <c r="N818" s="21"/>
      <c r="O818" s="75"/>
      <c r="P818" s="21"/>
      <c r="Q818" s="21"/>
      <c r="R818" s="21"/>
      <c r="S818" s="21"/>
      <c r="V818" s="21"/>
      <c r="W818" s="21"/>
      <c r="X818" s="21"/>
      <c r="Y818" s="21"/>
    </row>
    <row r="819" spans="1:25" ht="15.75" customHeight="1" x14ac:dyDescent="0.25">
      <c r="A819" s="21"/>
      <c r="B819" s="21"/>
      <c r="C819" s="21"/>
      <c r="E819" s="21"/>
      <c r="F819" s="21"/>
      <c r="G819" s="21"/>
      <c r="H819" s="74"/>
      <c r="I819" s="74"/>
      <c r="J819" s="74"/>
      <c r="K819" s="74"/>
      <c r="L819" s="21"/>
      <c r="M819" s="21"/>
      <c r="N819" s="21"/>
      <c r="O819" s="75"/>
      <c r="P819" s="21"/>
      <c r="Q819" s="21"/>
      <c r="R819" s="21"/>
      <c r="S819" s="21"/>
      <c r="V819" s="21"/>
      <c r="W819" s="21"/>
      <c r="X819" s="21"/>
      <c r="Y819" s="21"/>
    </row>
    <row r="820" spans="1:25" ht="15.75" customHeight="1" x14ac:dyDescent="0.25">
      <c r="A820" s="21"/>
      <c r="B820" s="21"/>
      <c r="C820" s="21"/>
      <c r="E820" s="21"/>
      <c r="F820" s="21"/>
      <c r="G820" s="21"/>
      <c r="H820" s="74"/>
      <c r="I820" s="74"/>
      <c r="J820" s="74"/>
      <c r="K820" s="74"/>
      <c r="L820" s="21"/>
      <c r="M820" s="21"/>
      <c r="N820" s="21"/>
      <c r="O820" s="75"/>
      <c r="P820" s="21"/>
      <c r="Q820" s="21"/>
      <c r="R820" s="21"/>
      <c r="S820" s="21"/>
      <c r="V820" s="21"/>
      <c r="W820" s="21"/>
      <c r="X820" s="21"/>
      <c r="Y820" s="21"/>
    </row>
    <row r="821" spans="1:25" ht="15.75" customHeight="1" x14ac:dyDescent="0.25">
      <c r="A821" s="21"/>
      <c r="B821" s="21"/>
      <c r="C821" s="21"/>
      <c r="E821" s="21"/>
      <c r="F821" s="21"/>
      <c r="G821" s="21"/>
      <c r="H821" s="74"/>
      <c r="I821" s="74"/>
      <c r="J821" s="74"/>
      <c r="K821" s="74"/>
      <c r="L821" s="21"/>
      <c r="M821" s="21"/>
      <c r="N821" s="21"/>
      <c r="O821" s="75"/>
      <c r="P821" s="21"/>
      <c r="Q821" s="21"/>
      <c r="R821" s="21"/>
      <c r="S821" s="21"/>
      <c r="V821" s="21"/>
      <c r="W821" s="21"/>
      <c r="X821" s="21"/>
      <c r="Y821" s="21"/>
    </row>
    <row r="822" spans="1:25" ht="15.75" customHeight="1" x14ac:dyDescent="0.25">
      <c r="A822" s="21"/>
      <c r="B822" s="21"/>
      <c r="C822" s="21"/>
      <c r="E822" s="21"/>
      <c r="F822" s="21"/>
      <c r="G822" s="21"/>
      <c r="H822" s="74"/>
      <c r="I822" s="74"/>
      <c r="J822" s="74"/>
      <c r="K822" s="74"/>
      <c r="L822" s="21"/>
      <c r="M822" s="21"/>
      <c r="N822" s="21"/>
      <c r="O822" s="75"/>
      <c r="P822" s="21"/>
      <c r="Q822" s="21"/>
      <c r="R822" s="21"/>
      <c r="S822" s="21"/>
      <c r="V822" s="21"/>
      <c r="W822" s="21"/>
      <c r="X822" s="21"/>
      <c r="Y822" s="21"/>
    </row>
    <row r="823" spans="1:25" ht="15.75" customHeight="1" x14ac:dyDescent="0.25">
      <c r="A823" s="21"/>
      <c r="B823" s="21"/>
      <c r="C823" s="21"/>
      <c r="E823" s="21"/>
      <c r="F823" s="21"/>
      <c r="G823" s="21"/>
      <c r="H823" s="74"/>
      <c r="I823" s="74"/>
      <c r="J823" s="74"/>
      <c r="K823" s="74"/>
      <c r="L823" s="21"/>
      <c r="M823" s="21"/>
      <c r="N823" s="21"/>
      <c r="O823" s="75"/>
      <c r="P823" s="21"/>
      <c r="Q823" s="21"/>
      <c r="R823" s="21"/>
      <c r="S823" s="21"/>
      <c r="V823" s="21"/>
      <c r="W823" s="21"/>
      <c r="X823" s="21"/>
      <c r="Y823" s="21"/>
    </row>
    <row r="824" spans="1:25" ht="15.75" customHeight="1" x14ac:dyDescent="0.25">
      <c r="A824" s="21"/>
      <c r="B824" s="21"/>
      <c r="C824" s="21"/>
      <c r="E824" s="21"/>
      <c r="F824" s="21"/>
      <c r="G824" s="21"/>
      <c r="H824" s="74"/>
      <c r="I824" s="74"/>
      <c r="J824" s="74"/>
      <c r="K824" s="74"/>
      <c r="L824" s="21"/>
      <c r="M824" s="21"/>
      <c r="N824" s="21"/>
      <c r="O824" s="75"/>
      <c r="P824" s="21"/>
      <c r="Q824" s="21"/>
      <c r="R824" s="21"/>
      <c r="S824" s="21"/>
      <c r="V824" s="21"/>
      <c r="W824" s="21"/>
      <c r="X824" s="21"/>
      <c r="Y824" s="21"/>
    </row>
    <row r="825" spans="1:25" ht="15.75" customHeight="1" x14ac:dyDescent="0.25">
      <c r="A825" s="21"/>
      <c r="B825" s="21"/>
      <c r="C825" s="21"/>
      <c r="E825" s="21"/>
      <c r="F825" s="21"/>
      <c r="G825" s="21"/>
      <c r="H825" s="74"/>
      <c r="I825" s="74"/>
      <c r="J825" s="74"/>
      <c r="K825" s="74"/>
      <c r="L825" s="21"/>
      <c r="M825" s="21"/>
      <c r="N825" s="21"/>
      <c r="O825" s="75"/>
      <c r="P825" s="21"/>
      <c r="Q825" s="21"/>
      <c r="R825" s="21"/>
      <c r="S825" s="21"/>
      <c r="V825" s="21"/>
      <c r="W825" s="21"/>
      <c r="X825" s="21"/>
      <c r="Y825" s="21"/>
    </row>
    <row r="826" spans="1:25" ht="15.75" customHeight="1" x14ac:dyDescent="0.25">
      <c r="A826" s="21"/>
      <c r="B826" s="21"/>
      <c r="C826" s="21"/>
      <c r="E826" s="21"/>
      <c r="F826" s="21"/>
      <c r="G826" s="21"/>
      <c r="H826" s="74"/>
      <c r="I826" s="74"/>
      <c r="J826" s="74"/>
      <c r="K826" s="74"/>
      <c r="L826" s="21"/>
      <c r="M826" s="21"/>
      <c r="N826" s="21"/>
      <c r="O826" s="75"/>
      <c r="P826" s="21"/>
      <c r="Q826" s="21"/>
      <c r="R826" s="21"/>
      <c r="S826" s="21"/>
      <c r="V826" s="21"/>
      <c r="W826" s="21"/>
      <c r="X826" s="21"/>
      <c r="Y826" s="21"/>
    </row>
    <row r="827" spans="1:25" ht="15.75" customHeight="1" x14ac:dyDescent="0.25">
      <c r="A827" s="21"/>
      <c r="B827" s="21"/>
      <c r="C827" s="21"/>
      <c r="E827" s="21"/>
      <c r="F827" s="21"/>
      <c r="G827" s="21"/>
      <c r="H827" s="74"/>
      <c r="I827" s="74"/>
      <c r="J827" s="74"/>
      <c r="K827" s="74"/>
      <c r="L827" s="21"/>
      <c r="M827" s="21"/>
      <c r="N827" s="21"/>
      <c r="O827" s="75"/>
      <c r="P827" s="21"/>
      <c r="Q827" s="21"/>
      <c r="R827" s="21"/>
      <c r="S827" s="21"/>
      <c r="V827" s="21"/>
      <c r="W827" s="21"/>
      <c r="X827" s="21"/>
      <c r="Y827" s="21"/>
    </row>
    <row r="828" spans="1:25" ht="15.75" customHeight="1" x14ac:dyDescent="0.25">
      <c r="A828" s="21"/>
      <c r="B828" s="21"/>
      <c r="C828" s="21"/>
      <c r="E828" s="21"/>
      <c r="F828" s="21"/>
      <c r="G828" s="21"/>
      <c r="H828" s="74"/>
      <c r="I828" s="74"/>
      <c r="J828" s="74"/>
      <c r="K828" s="74"/>
      <c r="L828" s="21"/>
      <c r="M828" s="21"/>
      <c r="N828" s="21"/>
      <c r="O828" s="75"/>
      <c r="P828" s="21"/>
      <c r="Q828" s="21"/>
      <c r="R828" s="21"/>
      <c r="S828" s="21"/>
      <c r="V828" s="21"/>
      <c r="W828" s="21"/>
      <c r="X828" s="21"/>
      <c r="Y828" s="21"/>
    </row>
    <row r="829" spans="1:25" ht="15.75" customHeight="1" x14ac:dyDescent="0.25">
      <c r="A829" s="21"/>
      <c r="B829" s="21"/>
      <c r="C829" s="21"/>
      <c r="E829" s="21"/>
      <c r="F829" s="21"/>
      <c r="G829" s="21"/>
      <c r="H829" s="74"/>
      <c r="I829" s="74"/>
      <c r="J829" s="74"/>
      <c r="K829" s="74"/>
      <c r="L829" s="21"/>
      <c r="M829" s="21"/>
      <c r="N829" s="21"/>
      <c r="O829" s="75"/>
      <c r="P829" s="21"/>
      <c r="Q829" s="21"/>
      <c r="R829" s="21"/>
      <c r="S829" s="21"/>
      <c r="V829" s="21"/>
      <c r="W829" s="21"/>
      <c r="X829" s="21"/>
      <c r="Y829" s="21"/>
    </row>
    <row r="830" spans="1:25" ht="15.75" customHeight="1" x14ac:dyDescent="0.25">
      <c r="A830" s="21"/>
      <c r="B830" s="21"/>
      <c r="C830" s="21"/>
      <c r="E830" s="21"/>
      <c r="F830" s="21"/>
      <c r="G830" s="21"/>
      <c r="H830" s="74"/>
      <c r="I830" s="74"/>
      <c r="J830" s="74"/>
      <c r="K830" s="74"/>
      <c r="L830" s="21"/>
      <c r="M830" s="21"/>
      <c r="N830" s="21"/>
      <c r="O830" s="75"/>
      <c r="P830" s="21"/>
      <c r="Q830" s="21"/>
      <c r="R830" s="21"/>
      <c r="S830" s="21"/>
      <c r="V830" s="21"/>
      <c r="W830" s="21"/>
      <c r="X830" s="21"/>
      <c r="Y830" s="21"/>
    </row>
    <row r="831" spans="1:25" ht="15.75" customHeight="1" x14ac:dyDescent="0.25">
      <c r="A831" s="21"/>
      <c r="B831" s="21"/>
      <c r="C831" s="21"/>
      <c r="E831" s="21"/>
      <c r="F831" s="21"/>
      <c r="G831" s="21"/>
      <c r="H831" s="74"/>
      <c r="I831" s="74"/>
      <c r="J831" s="74"/>
      <c r="K831" s="74"/>
      <c r="L831" s="21"/>
      <c r="M831" s="21"/>
      <c r="N831" s="21"/>
      <c r="O831" s="75"/>
      <c r="P831" s="21"/>
      <c r="Q831" s="21"/>
      <c r="R831" s="21"/>
      <c r="S831" s="21"/>
      <c r="V831" s="21"/>
      <c r="W831" s="21"/>
      <c r="X831" s="21"/>
      <c r="Y831" s="21"/>
    </row>
    <row r="832" spans="1:25" ht="15.75" customHeight="1" x14ac:dyDescent="0.25">
      <c r="A832" s="21"/>
      <c r="B832" s="21"/>
      <c r="C832" s="21"/>
      <c r="E832" s="21"/>
      <c r="F832" s="21"/>
      <c r="G832" s="21"/>
      <c r="H832" s="74"/>
      <c r="I832" s="74"/>
      <c r="J832" s="74"/>
      <c r="K832" s="74"/>
      <c r="L832" s="21"/>
      <c r="M832" s="21"/>
      <c r="N832" s="21"/>
      <c r="O832" s="75"/>
      <c r="P832" s="21"/>
      <c r="Q832" s="21"/>
      <c r="R832" s="21"/>
      <c r="S832" s="21"/>
      <c r="V832" s="21"/>
      <c r="W832" s="21"/>
      <c r="X832" s="21"/>
      <c r="Y832" s="21"/>
    </row>
    <row r="833" spans="1:25" ht="15.75" customHeight="1" x14ac:dyDescent="0.25">
      <c r="A833" s="21"/>
      <c r="B833" s="21"/>
      <c r="C833" s="21"/>
      <c r="E833" s="21"/>
      <c r="F833" s="21"/>
      <c r="G833" s="21"/>
      <c r="H833" s="74"/>
      <c r="I833" s="74"/>
      <c r="J833" s="74"/>
      <c r="K833" s="74"/>
      <c r="L833" s="21"/>
      <c r="M833" s="21"/>
      <c r="N833" s="21"/>
      <c r="O833" s="75"/>
      <c r="P833" s="21"/>
      <c r="Q833" s="21"/>
      <c r="R833" s="21"/>
      <c r="S833" s="21"/>
      <c r="V833" s="21"/>
      <c r="W833" s="21"/>
      <c r="X833" s="21"/>
      <c r="Y833" s="21"/>
    </row>
    <row r="834" spans="1:25" ht="15.75" customHeight="1" x14ac:dyDescent="0.25">
      <c r="A834" s="21"/>
      <c r="B834" s="21"/>
      <c r="C834" s="21"/>
      <c r="E834" s="21"/>
      <c r="F834" s="21"/>
      <c r="G834" s="21"/>
      <c r="H834" s="74"/>
      <c r="I834" s="74"/>
      <c r="J834" s="74"/>
      <c r="K834" s="74"/>
      <c r="L834" s="21"/>
      <c r="M834" s="21"/>
      <c r="N834" s="21"/>
      <c r="O834" s="75"/>
      <c r="P834" s="21"/>
      <c r="Q834" s="21"/>
      <c r="R834" s="21"/>
      <c r="S834" s="21"/>
      <c r="V834" s="21"/>
      <c r="W834" s="21"/>
      <c r="X834" s="21"/>
      <c r="Y834" s="21"/>
    </row>
    <row r="835" spans="1:25" ht="15.75" customHeight="1" x14ac:dyDescent="0.25">
      <c r="A835" s="21"/>
      <c r="B835" s="21"/>
      <c r="C835" s="21"/>
      <c r="E835" s="21"/>
      <c r="F835" s="21"/>
      <c r="G835" s="21"/>
      <c r="H835" s="74"/>
      <c r="I835" s="74"/>
      <c r="J835" s="74"/>
      <c r="K835" s="74"/>
      <c r="L835" s="21"/>
      <c r="M835" s="21"/>
      <c r="N835" s="21"/>
      <c r="O835" s="75"/>
      <c r="P835" s="21"/>
      <c r="Q835" s="21"/>
      <c r="R835" s="21"/>
      <c r="S835" s="21"/>
      <c r="V835" s="21"/>
      <c r="W835" s="21"/>
      <c r="X835" s="21"/>
      <c r="Y835" s="21"/>
    </row>
    <row r="836" spans="1:25" ht="15.75" customHeight="1" x14ac:dyDescent="0.25">
      <c r="A836" s="21"/>
      <c r="B836" s="21"/>
      <c r="C836" s="21"/>
      <c r="E836" s="21"/>
      <c r="F836" s="21"/>
      <c r="G836" s="21"/>
      <c r="H836" s="74"/>
      <c r="I836" s="74"/>
      <c r="J836" s="74"/>
      <c r="K836" s="74"/>
      <c r="L836" s="21"/>
      <c r="M836" s="21"/>
      <c r="N836" s="21"/>
      <c r="O836" s="75"/>
      <c r="P836" s="21"/>
      <c r="Q836" s="21"/>
      <c r="R836" s="21"/>
      <c r="S836" s="21"/>
      <c r="V836" s="21"/>
      <c r="W836" s="21"/>
      <c r="X836" s="21"/>
      <c r="Y836" s="21"/>
    </row>
    <row r="837" spans="1:25" ht="15.75" customHeight="1" x14ac:dyDescent="0.25">
      <c r="A837" s="21"/>
      <c r="B837" s="21"/>
      <c r="C837" s="21"/>
      <c r="E837" s="21"/>
      <c r="F837" s="21"/>
      <c r="G837" s="21"/>
      <c r="H837" s="74"/>
      <c r="I837" s="74"/>
      <c r="J837" s="74"/>
      <c r="K837" s="74"/>
      <c r="L837" s="21"/>
      <c r="M837" s="21"/>
      <c r="N837" s="21"/>
      <c r="O837" s="75"/>
      <c r="P837" s="21"/>
      <c r="Q837" s="21"/>
      <c r="R837" s="21"/>
      <c r="S837" s="21"/>
      <c r="V837" s="21"/>
      <c r="W837" s="21"/>
      <c r="X837" s="21"/>
      <c r="Y837" s="21"/>
    </row>
    <row r="838" spans="1:25" ht="15.75" customHeight="1" x14ac:dyDescent="0.25">
      <c r="A838" s="21"/>
      <c r="B838" s="21"/>
      <c r="C838" s="21"/>
      <c r="E838" s="21"/>
      <c r="F838" s="21"/>
      <c r="G838" s="21"/>
      <c r="H838" s="74"/>
      <c r="I838" s="74"/>
      <c r="J838" s="74"/>
      <c r="K838" s="74"/>
      <c r="L838" s="21"/>
      <c r="M838" s="21"/>
      <c r="N838" s="21"/>
      <c r="O838" s="75"/>
      <c r="P838" s="21"/>
      <c r="Q838" s="21"/>
      <c r="R838" s="21"/>
      <c r="S838" s="21"/>
      <c r="V838" s="21"/>
      <c r="W838" s="21"/>
      <c r="X838" s="21"/>
      <c r="Y838" s="21"/>
    </row>
    <row r="839" spans="1:25" ht="15.75" customHeight="1" x14ac:dyDescent="0.25">
      <c r="A839" s="21"/>
      <c r="B839" s="21"/>
      <c r="C839" s="21"/>
      <c r="E839" s="21"/>
      <c r="F839" s="21"/>
      <c r="G839" s="21"/>
      <c r="H839" s="74"/>
      <c r="I839" s="74"/>
      <c r="J839" s="74"/>
      <c r="K839" s="74"/>
      <c r="L839" s="21"/>
      <c r="M839" s="21"/>
      <c r="N839" s="21"/>
      <c r="O839" s="75"/>
      <c r="P839" s="21"/>
      <c r="Q839" s="21"/>
      <c r="R839" s="21"/>
      <c r="S839" s="21"/>
      <c r="V839" s="21"/>
      <c r="W839" s="21"/>
      <c r="X839" s="21"/>
      <c r="Y839" s="21"/>
    </row>
    <row r="840" spans="1:25" ht="15.75" customHeight="1" x14ac:dyDescent="0.25">
      <c r="A840" s="21"/>
      <c r="B840" s="21"/>
      <c r="C840" s="21"/>
      <c r="E840" s="21"/>
      <c r="F840" s="21"/>
      <c r="G840" s="21"/>
      <c r="H840" s="74"/>
      <c r="I840" s="74"/>
      <c r="J840" s="74"/>
      <c r="K840" s="74"/>
      <c r="L840" s="21"/>
      <c r="M840" s="21"/>
      <c r="N840" s="21"/>
      <c r="O840" s="75"/>
      <c r="P840" s="21"/>
      <c r="Q840" s="21"/>
      <c r="R840" s="21"/>
      <c r="S840" s="21"/>
      <c r="V840" s="21"/>
      <c r="W840" s="21"/>
      <c r="X840" s="21"/>
      <c r="Y840" s="21"/>
    </row>
    <row r="841" spans="1:25" ht="15.75" customHeight="1" x14ac:dyDescent="0.25">
      <c r="A841" s="21"/>
      <c r="B841" s="21"/>
      <c r="C841" s="21"/>
      <c r="E841" s="21"/>
      <c r="F841" s="21"/>
      <c r="G841" s="21"/>
      <c r="H841" s="74"/>
      <c r="I841" s="74"/>
      <c r="J841" s="74"/>
      <c r="K841" s="74"/>
      <c r="L841" s="21"/>
      <c r="M841" s="21"/>
      <c r="N841" s="21"/>
      <c r="O841" s="75"/>
      <c r="P841" s="21"/>
      <c r="Q841" s="21"/>
      <c r="R841" s="21"/>
      <c r="S841" s="21"/>
      <c r="V841" s="21"/>
      <c r="W841" s="21"/>
      <c r="X841" s="21"/>
      <c r="Y841" s="21"/>
    </row>
    <row r="842" spans="1:25" ht="15.75" customHeight="1" x14ac:dyDescent="0.25">
      <c r="A842" s="21"/>
      <c r="B842" s="21"/>
      <c r="C842" s="21"/>
      <c r="E842" s="21"/>
      <c r="F842" s="21"/>
      <c r="G842" s="21"/>
      <c r="H842" s="74"/>
      <c r="I842" s="74"/>
      <c r="J842" s="74"/>
      <c r="K842" s="74"/>
      <c r="L842" s="21"/>
      <c r="M842" s="21"/>
      <c r="N842" s="21"/>
      <c r="O842" s="75"/>
      <c r="P842" s="21"/>
      <c r="Q842" s="21"/>
      <c r="R842" s="21"/>
      <c r="S842" s="21"/>
      <c r="V842" s="21"/>
      <c r="W842" s="21"/>
      <c r="X842" s="21"/>
      <c r="Y842" s="21"/>
    </row>
    <row r="843" spans="1:25" ht="15.75" customHeight="1" x14ac:dyDescent="0.25">
      <c r="A843" s="21"/>
      <c r="B843" s="21"/>
      <c r="C843" s="21"/>
      <c r="E843" s="21"/>
      <c r="F843" s="21"/>
      <c r="G843" s="21"/>
      <c r="H843" s="74"/>
      <c r="I843" s="74"/>
      <c r="J843" s="74"/>
      <c r="K843" s="74"/>
      <c r="L843" s="21"/>
      <c r="M843" s="21"/>
      <c r="N843" s="21"/>
      <c r="O843" s="75"/>
      <c r="P843" s="21"/>
      <c r="Q843" s="21"/>
      <c r="R843" s="21"/>
      <c r="S843" s="21"/>
      <c r="V843" s="21"/>
      <c r="W843" s="21"/>
      <c r="X843" s="21"/>
      <c r="Y843" s="21"/>
    </row>
    <row r="844" spans="1:25" ht="15.75" customHeight="1" x14ac:dyDescent="0.25">
      <c r="A844" s="21"/>
      <c r="B844" s="21"/>
      <c r="C844" s="21"/>
      <c r="E844" s="21"/>
      <c r="F844" s="21"/>
      <c r="G844" s="21"/>
      <c r="H844" s="74"/>
      <c r="I844" s="74"/>
      <c r="J844" s="74"/>
      <c r="K844" s="74"/>
      <c r="L844" s="21"/>
      <c r="M844" s="21"/>
      <c r="N844" s="21"/>
      <c r="O844" s="75"/>
      <c r="P844" s="21"/>
      <c r="Q844" s="21"/>
      <c r="R844" s="21"/>
      <c r="S844" s="21"/>
      <c r="V844" s="21"/>
      <c r="W844" s="21"/>
      <c r="X844" s="21"/>
      <c r="Y844" s="21"/>
    </row>
    <row r="845" spans="1:25" ht="15.75" customHeight="1" x14ac:dyDescent="0.25">
      <c r="A845" s="21"/>
      <c r="B845" s="21"/>
      <c r="C845" s="21"/>
      <c r="E845" s="21"/>
      <c r="F845" s="21"/>
      <c r="G845" s="21"/>
      <c r="H845" s="74"/>
      <c r="I845" s="74"/>
      <c r="J845" s="74"/>
      <c r="K845" s="74"/>
      <c r="L845" s="21"/>
      <c r="M845" s="21"/>
      <c r="N845" s="21"/>
      <c r="O845" s="75"/>
      <c r="P845" s="21"/>
      <c r="Q845" s="21"/>
      <c r="R845" s="21"/>
      <c r="S845" s="21"/>
      <c r="V845" s="21"/>
      <c r="W845" s="21"/>
      <c r="X845" s="21"/>
      <c r="Y845" s="21"/>
    </row>
    <row r="846" spans="1:25" ht="15.75" customHeight="1" x14ac:dyDescent="0.25">
      <c r="A846" s="21"/>
      <c r="B846" s="21"/>
      <c r="C846" s="21"/>
      <c r="E846" s="21"/>
      <c r="F846" s="21"/>
      <c r="G846" s="21"/>
      <c r="H846" s="74"/>
      <c r="I846" s="74"/>
      <c r="J846" s="74"/>
      <c r="K846" s="74"/>
      <c r="L846" s="21"/>
      <c r="M846" s="21"/>
      <c r="N846" s="21"/>
      <c r="O846" s="75"/>
      <c r="P846" s="21"/>
      <c r="Q846" s="21"/>
      <c r="R846" s="21"/>
      <c r="S846" s="21"/>
      <c r="V846" s="21"/>
      <c r="W846" s="21"/>
      <c r="X846" s="21"/>
      <c r="Y846" s="21"/>
    </row>
    <row r="847" spans="1:25" ht="15.75" customHeight="1" x14ac:dyDescent="0.25">
      <c r="A847" s="21"/>
      <c r="B847" s="21"/>
      <c r="C847" s="21"/>
      <c r="E847" s="21"/>
      <c r="F847" s="21"/>
      <c r="G847" s="21"/>
      <c r="H847" s="74"/>
      <c r="I847" s="74"/>
      <c r="J847" s="74"/>
      <c r="K847" s="74"/>
      <c r="L847" s="21"/>
      <c r="M847" s="21"/>
      <c r="N847" s="21"/>
      <c r="O847" s="75"/>
      <c r="P847" s="21"/>
      <c r="Q847" s="21"/>
      <c r="R847" s="21"/>
      <c r="S847" s="21"/>
      <c r="V847" s="21"/>
      <c r="W847" s="21"/>
      <c r="X847" s="21"/>
      <c r="Y847" s="21"/>
    </row>
    <row r="848" spans="1:25" ht="15.75" customHeight="1" x14ac:dyDescent="0.25">
      <c r="A848" s="21"/>
      <c r="B848" s="21"/>
      <c r="C848" s="21"/>
      <c r="E848" s="21"/>
      <c r="F848" s="21"/>
      <c r="G848" s="21"/>
      <c r="H848" s="74"/>
      <c r="I848" s="74"/>
      <c r="J848" s="74"/>
      <c r="K848" s="74"/>
      <c r="L848" s="21"/>
      <c r="M848" s="21"/>
      <c r="N848" s="21"/>
      <c r="O848" s="75"/>
      <c r="P848" s="21"/>
      <c r="Q848" s="21"/>
      <c r="R848" s="21"/>
      <c r="S848" s="21"/>
      <c r="V848" s="21"/>
      <c r="W848" s="21"/>
      <c r="X848" s="21"/>
      <c r="Y848" s="21"/>
    </row>
    <row r="849" spans="1:25" ht="15.75" customHeight="1" x14ac:dyDescent="0.25">
      <c r="A849" s="21"/>
      <c r="B849" s="21"/>
      <c r="C849" s="21"/>
      <c r="E849" s="21"/>
      <c r="F849" s="21"/>
      <c r="G849" s="21"/>
      <c r="H849" s="74"/>
      <c r="I849" s="74"/>
      <c r="J849" s="74"/>
      <c r="K849" s="74"/>
      <c r="L849" s="21"/>
      <c r="M849" s="21"/>
      <c r="N849" s="21"/>
      <c r="O849" s="75"/>
      <c r="P849" s="21"/>
      <c r="Q849" s="21"/>
      <c r="R849" s="21"/>
      <c r="S849" s="21"/>
      <c r="V849" s="21"/>
      <c r="W849" s="21"/>
      <c r="X849" s="21"/>
      <c r="Y849" s="21"/>
    </row>
    <row r="850" spans="1:25" ht="15.75" customHeight="1" x14ac:dyDescent="0.25">
      <c r="A850" s="21"/>
      <c r="B850" s="21"/>
      <c r="C850" s="21"/>
      <c r="E850" s="21"/>
      <c r="F850" s="21"/>
      <c r="G850" s="21"/>
      <c r="H850" s="74"/>
      <c r="I850" s="74"/>
      <c r="J850" s="74"/>
      <c r="K850" s="74"/>
      <c r="L850" s="21"/>
      <c r="M850" s="21"/>
      <c r="N850" s="21"/>
      <c r="O850" s="75"/>
      <c r="P850" s="21"/>
      <c r="Q850" s="21"/>
      <c r="R850" s="21"/>
      <c r="S850" s="21"/>
      <c r="V850" s="21"/>
      <c r="W850" s="21"/>
      <c r="X850" s="21"/>
      <c r="Y850" s="21"/>
    </row>
    <row r="851" spans="1:25" ht="15.75" customHeight="1" x14ac:dyDescent="0.25">
      <c r="A851" s="21"/>
      <c r="B851" s="21"/>
      <c r="C851" s="21"/>
      <c r="E851" s="21"/>
      <c r="F851" s="21"/>
      <c r="G851" s="21"/>
      <c r="H851" s="74"/>
      <c r="I851" s="74"/>
      <c r="J851" s="74"/>
      <c r="K851" s="74"/>
      <c r="L851" s="21"/>
      <c r="M851" s="21"/>
      <c r="N851" s="21"/>
      <c r="O851" s="75"/>
      <c r="P851" s="21"/>
      <c r="Q851" s="21"/>
      <c r="R851" s="21"/>
      <c r="S851" s="21"/>
      <c r="V851" s="21"/>
      <c r="W851" s="21"/>
      <c r="X851" s="21"/>
      <c r="Y851" s="21"/>
    </row>
    <row r="852" spans="1:25" ht="15.75" customHeight="1" x14ac:dyDescent="0.25">
      <c r="A852" s="21"/>
      <c r="B852" s="21"/>
      <c r="C852" s="21"/>
      <c r="E852" s="21"/>
      <c r="F852" s="21"/>
      <c r="G852" s="21"/>
      <c r="H852" s="74"/>
      <c r="I852" s="74"/>
      <c r="J852" s="74"/>
      <c r="K852" s="74"/>
      <c r="L852" s="21"/>
      <c r="M852" s="21"/>
      <c r="N852" s="21"/>
      <c r="O852" s="75"/>
      <c r="P852" s="21"/>
      <c r="Q852" s="21"/>
      <c r="R852" s="21"/>
      <c r="S852" s="21"/>
      <c r="V852" s="21"/>
      <c r="W852" s="21"/>
      <c r="X852" s="21"/>
      <c r="Y852" s="21"/>
    </row>
    <row r="853" spans="1:25" ht="15.75" customHeight="1" x14ac:dyDescent="0.25">
      <c r="A853" s="21"/>
      <c r="B853" s="21"/>
      <c r="C853" s="21"/>
      <c r="E853" s="21"/>
      <c r="F853" s="21"/>
      <c r="G853" s="21"/>
      <c r="H853" s="74"/>
      <c r="I853" s="74"/>
      <c r="J853" s="74"/>
      <c r="K853" s="74"/>
      <c r="L853" s="21"/>
      <c r="M853" s="21"/>
      <c r="N853" s="21"/>
      <c r="O853" s="75"/>
      <c r="P853" s="21"/>
      <c r="Q853" s="21"/>
      <c r="R853" s="21"/>
      <c r="S853" s="21"/>
      <c r="V853" s="21"/>
      <c r="W853" s="21"/>
      <c r="X853" s="21"/>
      <c r="Y853" s="21"/>
    </row>
    <row r="854" spans="1:25" ht="15.75" customHeight="1" x14ac:dyDescent="0.25">
      <c r="A854" s="21"/>
      <c r="B854" s="21"/>
      <c r="C854" s="21"/>
      <c r="E854" s="21"/>
      <c r="F854" s="21"/>
      <c r="G854" s="21"/>
      <c r="H854" s="74"/>
      <c r="I854" s="74"/>
      <c r="J854" s="74"/>
      <c r="K854" s="74"/>
      <c r="L854" s="21"/>
      <c r="M854" s="21"/>
      <c r="N854" s="21"/>
      <c r="O854" s="75"/>
      <c r="P854" s="21"/>
      <c r="Q854" s="21"/>
      <c r="R854" s="21"/>
      <c r="S854" s="21"/>
      <c r="V854" s="21"/>
      <c r="W854" s="21"/>
      <c r="X854" s="21"/>
      <c r="Y854" s="21"/>
    </row>
    <row r="855" spans="1:25" ht="15.75" customHeight="1" x14ac:dyDescent="0.25">
      <c r="A855" s="21"/>
      <c r="B855" s="21"/>
      <c r="C855" s="21"/>
      <c r="E855" s="21"/>
      <c r="F855" s="21"/>
      <c r="G855" s="21"/>
      <c r="H855" s="74"/>
      <c r="I855" s="74"/>
      <c r="J855" s="74"/>
      <c r="K855" s="74"/>
      <c r="L855" s="21"/>
      <c r="M855" s="21"/>
      <c r="N855" s="21"/>
      <c r="O855" s="75"/>
      <c r="P855" s="21"/>
      <c r="Q855" s="21"/>
      <c r="R855" s="21"/>
      <c r="S855" s="21"/>
      <c r="V855" s="21"/>
      <c r="W855" s="21"/>
      <c r="X855" s="21"/>
      <c r="Y855" s="21"/>
    </row>
    <row r="856" spans="1:25" ht="15.75" customHeight="1" x14ac:dyDescent="0.25">
      <c r="A856" s="21"/>
      <c r="B856" s="21"/>
      <c r="C856" s="21"/>
      <c r="E856" s="21"/>
      <c r="F856" s="21"/>
      <c r="G856" s="21"/>
      <c r="H856" s="74"/>
      <c r="I856" s="74"/>
      <c r="J856" s="74"/>
      <c r="K856" s="74"/>
      <c r="L856" s="21"/>
      <c r="M856" s="21"/>
      <c r="N856" s="21"/>
      <c r="O856" s="75"/>
      <c r="P856" s="21"/>
      <c r="Q856" s="21"/>
      <c r="R856" s="21"/>
      <c r="S856" s="21"/>
      <c r="V856" s="21"/>
      <c r="W856" s="21"/>
      <c r="X856" s="21"/>
      <c r="Y856" s="21"/>
    </row>
    <row r="857" spans="1:25" ht="15.75" customHeight="1" x14ac:dyDescent="0.25">
      <c r="A857" s="21"/>
      <c r="B857" s="21"/>
      <c r="C857" s="21"/>
      <c r="E857" s="21"/>
      <c r="F857" s="21"/>
      <c r="G857" s="21"/>
      <c r="H857" s="74"/>
      <c r="I857" s="74"/>
      <c r="J857" s="74"/>
      <c r="K857" s="74"/>
      <c r="L857" s="21"/>
      <c r="M857" s="21"/>
      <c r="N857" s="21"/>
      <c r="O857" s="75"/>
      <c r="P857" s="21"/>
      <c r="Q857" s="21"/>
      <c r="R857" s="21"/>
      <c r="S857" s="21"/>
      <c r="V857" s="21"/>
      <c r="W857" s="21"/>
      <c r="X857" s="21"/>
      <c r="Y857" s="21"/>
    </row>
    <row r="858" spans="1:25" ht="15.75" customHeight="1" x14ac:dyDescent="0.25">
      <c r="A858" s="21"/>
      <c r="B858" s="21"/>
      <c r="C858" s="21"/>
      <c r="E858" s="21"/>
      <c r="F858" s="21"/>
      <c r="G858" s="21"/>
      <c r="H858" s="74"/>
      <c r="I858" s="74"/>
      <c r="J858" s="74"/>
      <c r="K858" s="74"/>
      <c r="L858" s="21"/>
      <c r="M858" s="21"/>
      <c r="N858" s="21"/>
      <c r="O858" s="75"/>
      <c r="P858" s="21"/>
      <c r="Q858" s="21"/>
      <c r="R858" s="21"/>
      <c r="S858" s="21"/>
      <c r="V858" s="21"/>
      <c r="W858" s="21"/>
      <c r="X858" s="21"/>
      <c r="Y858" s="21"/>
    </row>
    <row r="859" spans="1:25" ht="15.75" customHeight="1" x14ac:dyDescent="0.25">
      <c r="A859" s="21"/>
      <c r="B859" s="21"/>
      <c r="C859" s="21"/>
      <c r="E859" s="21"/>
      <c r="F859" s="21"/>
      <c r="G859" s="21"/>
      <c r="H859" s="74"/>
      <c r="I859" s="74"/>
      <c r="J859" s="74"/>
      <c r="K859" s="74"/>
      <c r="L859" s="21"/>
      <c r="M859" s="21"/>
      <c r="N859" s="21"/>
      <c r="O859" s="75"/>
      <c r="P859" s="21"/>
      <c r="Q859" s="21"/>
      <c r="R859" s="21"/>
      <c r="S859" s="21"/>
      <c r="V859" s="21"/>
      <c r="W859" s="21"/>
      <c r="X859" s="21"/>
      <c r="Y859" s="21"/>
    </row>
    <row r="860" spans="1:25" ht="15.75" customHeight="1" x14ac:dyDescent="0.25">
      <c r="A860" s="21"/>
      <c r="B860" s="21"/>
      <c r="C860" s="21"/>
      <c r="E860" s="21"/>
      <c r="F860" s="21"/>
      <c r="G860" s="21"/>
      <c r="H860" s="74"/>
      <c r="I860" s="74"/>
      <c r="J860" s="74"/>
      <c r="K860" s="74"/>
      <c r="L860" s="21"/>
      <c r="M860" s="21"/>
      <c r="N860" s="21"/>
      <c r="O860" s="75"/>
      <c r="P860" s="21"/>
      <c r="Q860" s="21"/>
      <c r="R860" s="21"/>
      <c r="S860" s="21"/>
      <c r="V860" s="21"/>
      <c r="W860" s="21"/>
      <c r="X860" s="21"/>
      <c r="Y860" s="21"/>
    </row>
    <row r="861" spans="1:25" ht="15.75" customHeight="1" x14ac:dyDescent="0.25">
      <c r="A861" s="21"/>
      <c r="B861" s="21"/>
      <c r="C861" s="21"/>
      <c r="E861" s="21"/>
      <c r="F861" s="21"/>
      <c r="G861" s="21"/>
      <c r="H861" s="74"/>
      <c r="I861" s="74"/>
      <c r="J861" s="74"/>
      <c r="K861" s="74"/>
      <c r="L861" s="21"/>
      <c r="M861" s="21"/>
      <c r="N861" s="21"/>
      <c r="O861" s="75"/>
      <c r="P861" s="21"/>
      <c r="Q861" s="21"/>
      <c r="R861" s="21"/>
      <c r="S861" s="21"/>
      <c r="V861" s="21"/>
      <c r="W861" s="21"/>
      <c r="X861" s="21"/>
      <c r="Y861" s="21"/>
    </row>
    <row r="862" spans="1:25" ht="15.75" customHeight="1" x14ac:dyDescent="0.25">
      <c r="A862" s="21"/>
      <c r="B862" s="21"/>
      <c r="C862" s="21"/>
      <c r="E862" s="21"/>
      <c r="F862" s="21"/>
      <c r="G862" s="21"/>
      <c r="H862" s="74"/>
      <c r="I862" s="74"/>
      <c r="J862" s="74"/>
      <c r="K862" s="74"/>
      <c r="L862" s="21"/>
      <c r="M862" s="21"/>
      <c r="N862" s="21"/>
      <c r="O862" s="75"/>
      <c r="P862" s="21"/>
      <c r="Q862" s="21"/>
      <c r="R862" s="21"/>
      <c r="S862" s="21"/>
      <c r="V862" s="21"/>
      <c r="W862" s="21"/>
      <c r="X862" s="21"/>
      <c r="Y862" s="21"/>
    </row>
    <row r="863" spans="1:25" ht="15.75" customHeight="1" x14ac:dyDescent="0.25">
      <c r="A863" s="21"/>
      <c r="B863" s="21"/>
      <c r="C863" s="21"/>
      <c r="E863" s="21"/>
      <c r="F863" s="21"/>
      <c r="G863" s="21"/>
      <c r="H863" s="74"/>
      <c r="I863" s="74"/>
      <c r="J863" s="74"/>
      <c r="K863" s="74"/>
      <c r="L863" s="21"/>
      <c r="M863" s="21"/>
      <c r="N863" s="21"/>
      <c r="O863" s="75"/>
      <c r="P863" s="21"/>
      <c r="Q863" s="21"/>
      <c r="R863" s="21"/>
      <c r="S863" s="21"/>
      <c r="V863" s="21"/>
      <c r="W863" s="21"/>
      <c r="X863" s="21"/>
      <c r="Y863" s="21"/>
    </row>
    <row r="864" spans="1:25" ht="15.75" customHeight="1" x14ac:dyDescent="0.25">
      <c r="A864" s="21"/>
      <c r="B864" s="21"/>
      <c r="C864" s="21"/>
      <c r="E864" s="21"/>
      <c r="F864" s="21"/>
      <c r="G864" s="21"/>
      <c r="H864" s="74"/>
      <c r="I864" s="74"/>
      <c r="J864" s="74"/>
      <c r="K864" s="74"/>
      <c r="L864" s="21"/>
      <c r="M864" s="21"/>
      <c r="N864" s="21"/>
      <c r="O864" s="75"/>
      <c r="P864" s="21"/>
      <c r="Q864" s="21"/>
      <c r="R864" s="21"/>
      <c r="S864" s="21"/>
      <c r="V864" s="21"/>
      <c r="W864" s="21"/>
      <c r="X864" s="21"/>
      <c r="Y864" s="21"/>
    </row>
    <row r="865" spans="1:25" ht="15.75" customHeight="1" x14ac:dyDescent="0.25">
      <c r="A865" s="21"/>
      <c r="B865" s="21"/>
      <c r="C865" s="21"/>
      <c r="E865" s="21"/>
      <c r="F865" s="21"/>
      <c r="G865" s="21"/>
      <c r="H865" s="74"/>
      <c r="I865" s="74"/>
      <c r="J865" s="74"/>
      <c r="K865" s="74"/>
      <c r="L865" s="21"/>
      <c r="M865" s="21"/>
      <c r="N865" s="21"/>
      <c r="O865" s="75"/>
      <c r="P865" s="21"/>
      <c r="Q865" s="21"/>
      <c r="R865" s="21"/>
      <c r="S865" s="21"/>
      <c r="V865" s="21"/>
      <c r="W865" s="21"/>
      <c r="X865" s="21"/>
      <c r="Y865" s="21"/>
    </row>
    <row r="866" spans="1:25" ht="15.75" customHeight="1" x14ac:dyDescent="0.25">
      <c r="A866" s="21"/>
      <c r="B866" s="21"/>
      <c r="C866" s="21"/>
      <c r="E866" s="21"/>
      <c r="F866" s="21"/>
      <c r="G866" s="21"/>
      <c r="H866" s="74"/>
      <c r="I866" s="74"/>
      <c r="J866" s="74"/>
      <c r="K866" s="74"/>
      <c r="L866" s="21"/>
      <c r="M866" s="21"/>
      <c r="N866" s="21"/>
      <c r="O866" s="75"/>
      <c r="P866" s="21"/>
      <c r="Q866" s="21"/>
      <c r="R866" s="21"/>
      <c r="S866" s="21"/>
      <c r="V866" s="21"/>
      <c r="W866" s="21"/>
      <c r="X866" s="21"/>
      <c r="Y866" s="21"/>
    </row>
    <row r="867" spans="1:25" ht="15.75" customHeight="1" x14ac:dyDescent="0.25">
      <c r="A867" s="21"/>
      <c r="B867" s="21"/>
      <c r="C867" s="21"/>
      <c r="E867" s="21"/>
      <c r="F867" s="21"/>
      <c r="G867" s="21"/>
      <c r="H867" s="74"/>
      <c r="I867" s="74"/>
      <c r="J867" s="74"/>
      <c r="K867" s="74"/>
      <c r="L867" s="21"/>
      <c r="M867" s="21"/>
      <c r="N867" s="21"/>
      <c r="O867" s="75"/>
      <c r="P867" s="21"/>
      <c r="Q867" s="21"/>
      <c r="R867" s="21"/>
      <c r="S867" s="21"/>
      <c r="V867" s="21"/>
      <c r="W867" s="21"/>
      <c r="X867" s="21"/>
      <c r="Y867" s="21"/>
    </row>
    <row r="868" spans="1:25" ht="15.75" customHeight="1" x14ac:dyDescent="0.25">
      <c r="A868" s="21"/>
      <c r="B868" s="21"/>
      <c r="C868" s="21"/>
      <c r="E868" s="21"/>
      <c r="F868" s="21"/>
      <c r="G868" s="21"/>
      <c r="H868" s="74"/>
      <c r="I868" s="74"/>
      <c r="J868" s="74"/>
      <c r="K868" s="74"/>
      <c r="L868" s="21"/>
      <c r="M868" s="21"/>
      <c r="N868" s="21"/>
      <c r="O868" s="75"/>
      <c r="P868" s="21"/>
      <c r="Q868" s="21"/>
      <c r="R868" s="21"/>
      <c r="S868" s="21"/>
      <c r="V868" s="21"/>
      <c r="W868" s="21"/>
      <c r="X868" s="21"/>
      <c r="Y868" s="21"/>
    </row>
    <row r="869" spans="1:25" ht="15.75" customHeight="1" x14ac:dyDescent="0.25">
      <c r="A869" s="21"/>
      <c r="B869" s="21"/>
      <c r="C869" s="21"/>
      <c r="E869" s="21"/>
      <c r="F869" s="21"/>
      <c r="G869" s="21"/>
      <c r="H869" s="74"/>
      <c r="I869" s="74"/>
      <c r="J869" s="74"/>
      <c r="K869" s="74"/>
      <c r="L869" s="21"/>
      <c r="M869" s="21"/>
      <c r="N869" s="21"/>
      <c r="O869" s="75"/>
      <c r="P869" s="21"/>
      <c r="Q869" s="21"/>
      <c r="R869" s="21"/>
      <c r="S869" s="21"/>
      <c r="V869" s="21"/>
      <c r="W869" s="21"/>
      <c r="X869" s="21"/>
      <c r="Y869" s="21"/>
    </row>
    <row r="870" spans="1:25" ht="15.75" customHeight="1" x14ac:dyDescent="0.25">
      <c r="A870" s="21"/>
      <c r="B870" s="21"/>
      <c r="C870" s="21"/>
      <c r="E870" s="21"/>
      <c r="F870" s="21"/>
      <c r="G870" s="21"/>
      <c r="H870" s="74"/>
      <c r="I870" s="74"/>
      <c r="J870" s="74"/>
      <c r="K870" s="74"/>
      <c r="L870" s="21"/>
      <c r="M870" s="21"/>
      <c r="N870" s="21"/>
      <c r="O870" s="75"/>
      <c r="P870" s="21"/>
      <c r="Q870" s="21"/>
      <c r="R870" s="21"/>
      <c r="S870" s="21"/>
      <c r="V870" s="21"/>
      <c r="W870" s="21"/>
      <c r="X870" s="21"/>
      <c r="Y870" s="21"/>
    </row>
    <row r="871" spans="1:25" ht="15.75" customHeight="1" x14ac:dyDescent="0.25">
      <c r="A871" s="21"/>
      <c r="B871" s="21"/>
      <c r="C871" s="21"/>
      <c r="E871" s="21"/>
      <c r="F871" s="21"/>
      <c r="G871" s="21"/>
      <c r="H871" s="74"/>
      <c r="I871" s="74"/>
      <c r="J871" s="74"/>
      <c r="K871" s="74"/>
      <c r="L871" s="21"/>
      <c r="M871" s="21"/>
      <c r="N871" s="21"/>
      <c r="O871" s="75"/>
      <c r="P871" s="21"/>
      <c r="Q871" s="21"/>
      <c r="R871" s="21"/>
      <c r="S871" s="21"/>
      <c r="V871" s="21"/>
      <c r="W871" s="21"/>
      <c r="X871" s="21"/>
      <c r="Y871" s="21"/>
    </row>
    <row r="872" spans="1:25" ht="15.75" customHeight="1" x14ac:dyDescent="0.25">
      <c r="A872" s="21"/>
      <c r="B872" s="21"/>
      <c r="C872" s="21"/>
      <c r="E872" s="21"/>
      <c r="F872" s="21"/>
      <c r="G872" s="21"/>
      <c r="H872" s="74"/>
      <c r="I872" s="74"/>
      <c r="J872" s="74"/>
      <c r="K872" s="74"/>
      <c r="L872" s="21"/>
      <c r="M872" s="21"/>
      <c r="N872" s="21"/>
      <c r="O872" s="75"/>
      <c r="P872" s="21"/>
      <c r="Q872" s="21"/>
      <c r="R872" s="21"/>
      <c r="S872" s="21"/>
      <c r="V872" s="21"/>
      <c r="W872" s="21"/>
      <c r="X872" s="21"/>
      <c r="Y872" s="21"/>
    </row>
    <row r="873" spans="1:25" ht="15.75" customHeight="1" x14ac:dyDescent="0.25">
      <c r="A873" s="21"/>
      <c r="B873" s="21"/>
      <c r="C873" s="21"/>
      <c r="E873" s="21"/>
      <c r="F873" s="21"/>
      <c r="G873" s="21"/>
      <c r="H873" s="74"/>
      <c r="I873" s="74"/>
      <c r="J873" s="74"/>
      <c r="K873" s="74"/>
      <c r="L873" s="21"/>
      <c r="M873" s="21"/>
      <c r="N873" s="21"/>
      <c r="O873" s="75"/>
      <c r="P873" s="21"/>
      <c r="Q873" s="21"/>
      <c r="R873" s="21"/>
      <c r="S873" s="21"/>
      <c r="V873" s="21"/>
      <c r="W873" s="21"/>
      <c r="X873" s="21"/>
      <c r="Y873" s="21"/>
    </row>
    <row r="874" spans="1:25" ht="15.75" customHeight="1" x14ac:dyDescent="0.25">
      <c r="A874" s="21"/>
      <c r="B874" s="21"/>
      <c r="C874" s="21"/>
      <c r="E874" s="21"/>
      <c r="F874" s="21"/>
      <c r="G874" s="21"/>
      <c r="H874" s="74"/>
      <c r="I874" s="74"/>
      <c r="J874" s="74"/>
      <c r="K874" s="74"/>
      <c r="L874" s="21"/>
      <c r="M874" s="21"/>
      <c r="N874" s="21"/>
      <c r="O874" s="75"/>
      <c r="P874" s="21"/>
      <c r="Q874" s="21"/>
      <c r="R874" s="21"/>
      <c r="S874" s="21"/>
      <c r="V874" s="21"/>
      <c r="W874" s="21"/>
      <c r="X874" s="21"/>
      <c r="Y874" s="21"/>
    </row>
    <row r="875" spans="1:25" ht="15.75" customHeight="1" x14ac:dyDescent="0.25">
      <c r="A875" s="21"/>
      <c r="B875" s="21"/>
      <c r="C875" s="21"/>
      <c r="E875" s="21"/>
      <c r="F875" s="21"/>
      <c r="G875" s="21"/>
      <c r="H875" s="74"/>
      <c r="I875" s="74"/>
      <c r="J875" s="74"/>
      <c r="K875" s="74"/>
      <c r="L875" s="21"/>
      <c r="M875" s="21"/>
      <c r="N875" s="21"/>
      <c r="O875" s="75"/>
      <c r="P875" s="21"/>
      <c r="Q875" s="21"/>
      <c r="R875" s="21"/>
      <c r="S875" s="21"/>
      <c r="V875" s="21"/>
      <c r="W875" s="21"/>
      <c r="X875" s="21"/>
      <c r="Y875" s="21"/>
    </row>
    <row r="876" spans="1:25" ht="15.75" customHeight="1" x14ac:dyDescent="0.25">
      <c r="A876" s="21"/>
      <c r="B876" s="21"/>
      <c r="C876" s="21"/>
      <c r="E876" s="21"/>
      <c r="F876" s="21"/>
      <c r="G876" s="21"/>
      <c r="H876" s="74"/>
      <c r="I876" s="74"/>
      <c r="J876" s="74"/>
      <c r="K876" s="74"/>
      <c r="L876" s="21"/>
      <c r="M876" s="21"/>
      <c r="N876" s="21"/>
      <c r="O876" s="75"/>
      <c r="P876" s="21"/>
      <c r="Q876" s="21"/>
      <c r="R876" s="21"/>
      <c r="S876" s="21"/>
      <c r="V876" s="21"/>
      <c r="W876" s="21"/>
      <c r="X876" s="21"/>
      <c r="Y876" s="21"/>
    </row>
    <row r="877" spans="1:25" ht="15.75" customHeight="1" x14ac:dyDescent="0.25">
      <c r="A877" s="21"/>
      <c r="B877" s="21"/>
      <c r="C877" s="21"/>
      <c r="E877" s="21"/>
      <c r="F877" s="21"/>
      <c r="G877" s="21"/>
      <c r="H877" s="74"/>
      <c r="I877" s="74"/>
      <c r="J877" s="74"/>
      <c r="K877" s="74"/>
      <c r="L877" s="21"/>
      <c r="M877" s="21"/>
      <c r="N877" s="21"/>
      <c r="O877" s="75"/>
      <c r="P877" s="21"/>
      <c r="Q877" s="21"/>
      <c r="R877" s="21"/>
      <c r="S877" s="21"/>
      <c r="V877" s="21"/>
      <c r="W877" s="21"/>
      <c r="X877" s="21"/>
      <c r="Y877" s="21"/>
    </row>
    <row r="878" spans="1:25" ht="15.75" customHeight="1" x14ac:dyDescent="0.25">
      <c r="A878" s="21"/>
      <c r="B878" s="21"/>
      <c r="C878" s="21"/>
      <c r="E878" s="21"/>
      <c r="F878" s="21"/>
      <c r="G878" s="21"/>
      <c r="H878" s="74"/>
      <c r="I878" s="74"/>
      <c r="J878" s="74"/>
      <c r="K878" s="74"/>
      <c r="L878" s="21"/>
      <c r="M878" s="21"/>
      <c r="N878" s="21"/>
      <c r="O878" s="75"/>
      <c r="P878" s="21"/>
      <c r="Q878" s="21"/>
      <c r="R878" s="21"/>
      <c r="S878" s="21"/>
      <c r="V878" s="21"/>
      <c r="W878" s="21"/>
      <c r="X878" s="21"/>
      <c r="Y878" s="21"/>
    </row>
    <row r="879" spans="1:25" ht="15.75" customHeight="1" x14ac:dyDescent="0.25">
      <c r="A879" s="21"/>
      <c r="B879" s="21"/>
      <c r="C879" s="21"/>
      <c r="E879" s="21"/>
      <c r="F879" s="21"/>
      <c r="G879" s="21"/>
      <c r="H879" s="74"/>
      <c r="I879" s="74"/>
      <c r="J879" s="74"/>
      <c r="K879" s="74"/>
      <c r="L879" s="21"/>
      <c r="M879" s="21"/>
      <c r="N879" s="21"/>
      <c r="O879" s="75"/>
      <c r="P879" s="21"/>
      <c r="Q879" s="21"/>
      <c r="R879" s="21"/>
      <c r="S879" s="21"/>
      <c r="V879" s="21"/>
      <c r="W879" s="21"/>
      <c r="X879" s="21"/>
      <c r="Y879" s="21"/>
    </row>
    <row r="880" spans="1:25" ht="15.75" customHeight="1" x14ac:dyDescent="0.25">
      <c r="A880" s="21"/>
      <c r="B880" s="21"/>
      <c r="C880" s="21"/>
      <c r="E880" s="21"/>
      <c r="F880" s="21"/>
      <c r="G880" s="21"/>
      <c r="H880" s="74"/>
      <c r="I880" s="74"/>
      <c r="J880" s="74"/>
      <c r="K880" s="74"/>
      <c r="L880" s="21"/>
      <c r="M880" s="21"/>
      <c r="N880" s="21"/>
      <c r="O880" s="75"/>
      <c r="P880" s="21"/>
      <c r="Q880" s="21"/>
      <c r="R880" s="21"/>
      <c r="S880" s="21"/>
      <c r="V880" s="21"/>
      <c r="W880" s="21"/>
      <c r="X880" s="21"/>
      <c r="Y880" s="21"/>
    </row>
    <row r="881" spans="1:25" ht="15.75" customHeight="1" x14ac:dyDescent="0.25">
      <c r="A881" s="21"/>
      <c r="B881" s="21"/>
      <c r="C881" s="21"/>
      <c r="E881" s="21"/>
      <c r="F881" s="21"/>
      <c r="G881" s="21"/>
      <c r="H881" s="74"/>
      <c r="I881" s="74"/>
      <c r="J881" s="74"/>
      <c r="K881" s="74"/>
      <c r="L881" s="21"/>
      <c r="M881" s="21"/>
      <c r="N881" s="21"/>
      <c r="O881" s="75"/>
      <c r="P881" s="21"/>
      <c r="Q881" s="21"/>
      <c r="R881" s="21"/>
      <c r="S881" s="21"/>
      <c r="V881" s="21"/>
      <c r="W881" s="21"/>
      <c r="X881" s="21"/>
      <c r="Y881" s="21"/>
    </row>
    <row r="882" spans="1:25" ht="15.75" customHeight="1" x14ac:dyDescent="0.25">
      <c r="A882" s="21"/>
      <c r="B882" s="21"/>
      <c r="C882" s="21"/>
      <c r="E882" s="21"/>
      <c r="F882" s="21"/>
      <c r="G882" s="21"/>
      <c r="H882" s="74"/>
      <c r="I882" s="74"/>
      <c r="J882" s="74"/>
      <c r="K882" s="74"/>
      <c r="L882" s="21"/>
      <c r="M882" s="21"/>
      <c r="N882" s="21"/>
      <c r="O882" s="75"/>
      <c r="P882" s="21"/>
      <c r="Q882" s="21"/>
      <c r="R882" s="21"/>
      <c r="S882" s="21"/>
      <c r="V882" s="21"/>
      <c r="W882" s="21"/>
      <c r="X882" s="21"/>
      <c r="Y882" s="21"/>
    </row>
    <row r="883" spans="1:25" ht="15.75" customHeight="1" x14ac:dyDescent="0.25">
      <c r="A883" s="21"/>
      <c r="B883" s="21"/>
      <c r="C883" s="21"/>
      <c r="E883" s="21"/>
      <c r="F883" s="21"/>
      <c r="G883" s="21"/>
      <c r="H883" s="74"/>
      <c r="I883" s="74"/>
      <c r="J883" s="74"/>
      <c r="K883" s="74"/>
      <c r="L883" s="21"/>
      <c r="M883" s="21"/>
      <c r="N883" s="21"/>
      <c r="O883" s="75"/>
      <c r="P883" s="21"/>
      <c r="Q883" s="21"/>
      <c r="R883" s="21"/>
      <c r="S883" s="21"/>
      <c r="V883" s="21"/>
      <c r="W883" s="21"/>
      <c r="X883" s="21"/>
      <c r="Y883" s="21"/>
    </row>
    <row r="884" spans="1:25" ht="15.75" customHeight="1" x14ac:dyDescent="0.25">
      <c r="A884" s="21"/>
      <c r="B884" s="21"/>
      <c r="C884" s="21"/>
      <c r="E884" s="21"/>
      <c r="F884" s="21"/>
      <c r="G884" s="21"/>
      <c r="H884" s="74"/>
      <c r="I884" s="74"/>
      <c r="J884" s="74"/>
      <c r="K884" s="74"/>
      <c r="L884" s="21"/>
      <c r="M884" s="21"/>
      <c r="N884" s="21"/>
      <c r="O884" s="75"/>
      <c r="P884" s="21"/>
      <c r="Q884" s="21"/>
      <c r="R884" s="21"/>
      <c r="S884" s="21"/>
      <c r="V884" s="21"/>
      <c r="W884" s="21"/>
      <c r="X884" s="21"/>
      <c r="Y884" s="21"/>
    </row>
    <row r="885" spans="1:25" ht="15.75" customHeight="1" x14ac:dyDescent="0.25">
      <c r="A885" s="21"/>
      <c r="B885" s="21"/>
      <c r="C885" s="21"/>
      <c r="E885" s="21"/>
      <c r="F885" s="21"/>
      <c r="G885" s="21"/>
      <c r="H885" s="74"/>
      <c r="I885" s="74"/>
      <c r="J885" s="74"/>
      <c r="K885" s="74"/>
      <c r="L885" s="21"/>
      <c r="M885" s="21"/>
      <c r="N885" s="21"/>
      <c r="O885" s="75"/>
      <c r="P885" s="21"/>
      <c r="Q885" s="21"/>
      <c r="R885" s="21"/>
      <c r="S885" s="21"/>
      <c r="V885" s="21"/>
      <c r="W885" s="21"/>
      <c r="X885" s="21"/>
      <c r="Y885" s="21"/>
    </row>
    <row r="886" spans="1:25" ht="15.75" customHeight="1" x14ac:dyDescent="0.25">
      <c r="A886" s="21"/>
      <c r="B886" s="21"/>
      <c r="C886" s="21"/>
      <c r="E886" s="21"/>
      <c r="F886" s="21"/>
      <c r="G886" s="21"/>
      <c r="H886" s="74"/>
      <c r="I886" s="74"/>
      <c r="J886" s="74"/>
      <c r="K886" s="74"/>
      <c r="L886" s="21"/>
      <c r="M886" s="21"/>
      <c r="N886" s="21"/>
      <c r="O886" s="75"/>
      <c r="P886" s="21"/>
      <c r="Q886" s="21"/>
      <c r="R886" s="21"/>
      <c r="S886" s="21"/>
      <c r="V886" s="21"/>
      <c r="W886" s="21"/>
      <c r="X886" s="21"/>
      <c r="Y886" s="21"/>
    </row>
    <row r="887" spans="1:25" ht="15.75" customHeight="1" x14ac:dyDescent="0.25">
      <c r="A887" s="21"/>
      <c r="B887" s="21"/>
      <c r="C887" s="21"/>
      <c r="E887" s="21"/>
      <c r="F887" s="21"/>
      <c r="G887" s="21"/>
      <c r="H887" s="74"/>
      <c r="I887" s="74"/>
      <c r="J887" s="74"/>
      <c r="K887" s="74"/>
      <c r="L887" s="21"/>
      <c r="M887" s="21"/>
      <c r="N887" s="21"/>
      <c r="O887" s="75"/>
      <c r="P887" s="21"/>
      <c r="Q887" s="21"/>
      <c r="R887" s="21"/>
      <c r="S887" s="21"/>
      <c r="V887" s="21"/>
      <c r="W887" s="21"/>
      <c r="X887" s="21"/>
      <c r="Y887" s="21"/>
    </row>
    <row r="888" spans="1:25" ht="15.75" customHeight="1" x14ac:dyDescent="0.25">
      <c r="A888" s="21"/>
      <c r="B888" s="21"/>
      <c r="C888" s="21"/>
      <c r="E888" s="21"/>
      <c r="F888" s="21"/>
      <c r="G888" s="21"/>
      <c r="H888" s="74"/>
      <c r="I888" s="74"/>
      <c r="J888" s="74"/>
      <c r="K888" s="74"/>
      <c r="L888" s="21"/>
      <c r="M888" s="21"/>
      <c r="N888" s="21"/>
      <c r="O888" s="75"/>
      <c r="P888" s="21"/>
      <c r="Q888" s="21"/>
      <c r="R888" s="21"/>
      <c r="S888" s="21"/>
      <c r="V888" s="21"/>
      <c r="W888" s="21"/>
      <c r="X888" s="21"/>
      <c r="Y888" s="21"/>
    </row>
    <row r="889" spans="1:25" ht="15.75" customHeight="1" x14ac:dyDescent="0.25">
      <c r="A889" s="21"/>
      <c r="B889" s="21"/>
      <c r="C889" s="21"/>
      <c r="E889" s="21"/>
      <c r="F889" s="21"/>
      <c r="G889" s="21"/>
      <c r="H889" s="74"/>
      <c r="I889" s="74"/>
      <c r="J889" s="74"/>
      <c r="K889" s="74"/>
      <c r="L889" s="21"/>
      <c r="M889" s="21"/>
      <c r="N889" s="21"/>
      <c r="O889" s="75"/>
      <c r="P889" s="21"/>
      <c r="Q889" s="21"/>
      <c r="R889" s="21"/>
      <c r="S889" s="21"/>
      <c r="V889" s="21"/>
      <c r="W889" s="21"/>
      <c r="X889" s="21"/>
      <c r="Y889" s="21"/>
    </row>
    <row r="890" spans="1:25" ht="15.75" customHeight="1" x14ac:dyDescent="0.25">
      <c r="A890" s="21"/>
      <c r="B890" s="21"/>
      <c r="C890" s="21"/>
      <c r="E890" s="21"/>
      <c r="F890" s="21"/>
      <c r="G890" s="21"/>
      <c r="H890" s="74"/>
      <c r="I890" s="74"/>
      <c r="J890" s="74"/>
      <c r="K890" s="74"/>
      <c r="L890" s="21"/>
      <c r="M890" s="21"/>
      <c r="N890" s="21"/>
      <c r="O890" s="75"/>
      <c r="P890" s="21"/>
      <c r="Q890" s="21"/>
      <c r="R890" s="21"/>
      <c r="S890" s="21"/>
      <c r="V890" s="21"/>
      <c r="W890" s="21"/>
      <c r="X890" s="21"/>
      <c r="Y890" s="21"/>
    </row>
    <row r="891" spans="1:25" ht="15.75" customHeight="1" x14ac:dyDescent="0.25">
      <c r="A891" s="21"/>
      <c r="B891" s="21"/>
      <c r="C891" s="21"/>
      <c r="E891" s="21"/>
      <c r="F891" s="21"/>
      <c r="G891" s="21"/>
      <c r="H891" s="74"/>
      <c r="I891" s="74"/>
      <c r="J891" s="74"/>
      <c r="K891" s="74"/>
      <c r="L891" s="21"/>
      <c r="M891" s="21"/>
      <c r="N891" s="21"/>
      <c r="O891" s="75"/>
      <c r="P891" s="21"/>
      <c r="Q891" s="21"/>
      <c r="R891" s="21"/>
      <c r="S891" s="21"/>
      <c r="V891" s="21"/>
      <c r="W891" s="21"/>
      <c r="X891" s="21"/>
      <c r="Y891" s="21"/>
    </row>
    <row r="892" spans="1:25" ht="15.75" customHeight="1" x14ac:dyDescent="0.25">
      <c r="A892" s="21"/>
      <c r="B892" s="21"/>
      <c r="C892" s="21"/>
      <c r="E892" s="21"/>
      <c r="F892" s="21"/>
      <c r="G892" s="21"/>
      <c r="H892" s="74"/>
      <c r="I892" s="74"/>
      <c r="J892" s="74"/>
      <c r="K892" s="74"/>
      <c r="L892" s="21"/>
      <c r="M892" s="21"/>
      <c r="N892" s="21"/>
      <c r="O892" s="75"/>
      <c r="P892" s="21"/>
      <c r="Q892" s="21"/>
      <c r="R892" s="21"/>
      <c r="S892" s="21"/>
      <c r="V892" s="21"/>
      <c r="W892" s="21"/>
      <c r="X892" s="21"/>
      <c r="Y892" s="21"/>
    </row>
    <row r="893" spans="1:25" ht="15.75" customHeight="1" x14ac:dyDescent="0.25">
      <c r="A893" s="21"/>
      <c r="B893" s="21"/>
      <c r="C893" s="21"/>
      <c r="E893" s="21"/>
      <c r="F893" s="21"/>
      <c r="G893" s="21"/>
      <c r="H893" s="74"/>
      <c r="I893" s="74"/>
      <c r="J893" s="74"/>
      <c r="K893" s="74"/>
      <c r="L893" s="21"/>
      <c r="M893" s="21"/>
      <c r="N893" s="21"/>
      <c r="O893" s="75"/>
      <c r="P893" s="21"/>
      <c r="Q893" s="21"/>
      <c r="R893" s="21"/>
      <c r="S893" s="21"/>
      <c r="V893" s="21"/>
      <c r="W893" s="21"/>
      <c r="X893" s="21"/>
      <c r="Y893" s="21"/>
    </row>
    <row r="894" spans="1:25" ht="15.75" customHeight="1" x14ac:dyDescent="0.25">
      <c r="A894" s="21"/>
      <c r="B894" s="21"/>
      <c r="C894" s="21"/>
      <c r="E894" s="21"/>
      <c r="F894" s="21"/>
      <c r="G894" s="21"/>
      <c r="H894" s="74"/>
      <c r="I894" s="74"/>
      <c r="J894" s="74"/>
      <c r="K894" s="74"/>
      <c r="L894" s="21"/>
      <c r="M894" s="21"/>
      <c r="N894" s="21"/>
      <c r="O894" s="75"/>
      <c r="P894" s="21"/>
      <c r="Q894" s="21"/>
      <c r="R894" s="21"/>
      <c r="S894" s="21"/>
      <c r="V894" s="21"/>
      <c r="W894" s="21"/>
      <c r="X894" s="21"/>
      <c r="Y894" s="21"/>
    </row>
    <row r="895" spans="1:25" ht="15.75" customHeight="1" x14ac:dyDescent="0.25">
      <c r="A895" s="21"/>
      <c r="B895" s="21"/>
      <c r="C895" s="21"/>
      <c r="E895" s="21"/>
      <c r="F895" s="21"/>
      <c r="G895" s="21"/>
      <c r="H895" s="74"/>
      <c r="I895" s="74"/>
      <c r="J895" s="74"/>
      <c r="K895" s="74"/>
      <c r="L895" s="21"/>
      <c r="M895" s="21"/>
      <c r="N895" s="21"/>
      <c r="O895" s="75"/>
      <c r="P895" s="21"/>
      <c r="Q895" s="21"/>
      <c r="R895" s="21"/>
      <c r="S895" s="21"/>
      <c r="V895" s="21"/>
      <c r="W895" s="21"/>
      <c r="X895" s="21"/>
      <c r="Y895" s="21"/>
    </row>
    <row r="896" spans="1:25" ht="15.75" customHeight="1" x14ac:dyDescent="0.25">
      <c r="A896" s="21"/>
      <c r="B896" s="21"/>
      <c r="C896" s="21"/>
      <c r="E896" s="21"/>
      <c r="F896" s="21"/>
      <c r="G896" s="21"/>
      <c r="H896" s="74"/>
      <c r="I896" s="74"/>
      <c r="J896" s="74"/>
      <c r="K896" s="74"/>
      <c r="L896" s="21"/>
      <c r="M896" s="21"/>
      <c r="N896" s="21"/>
      <c r="O896" s="75"/>
      <c r="P896" s="21"/>
      <c r="Q896" s="21"/>
      <c r="R896" s="21"/>
      <c r="S896" s="21"/>
      <c r="V896" s="21"/>
      <c r="W896" s="21"/>
      <c r="X896" s="21"/>
      <c r="Y896" s="21"/>
    </row>
    <row r="897" spans="1:25" ht="15.75" customHeight="1" x14ac:dyDescent="0.25">
      <c r="A897" s="21"/>
      <c r="B897" s="21"/>
      <c r="C897" s="21"/>
      <c r="E897" s="21"/>
      <c r="F897" s="21"/>
      <c r="G897" s="21"/>
      <c r="H897" s="74"/>
      <c r="I897" s="74"/>
      <c r="J897" s="74"/>
      <c r="K897" s="74"/>
      <c r="L897" s="21"/>
      <c r="M897" s="21"/>
      <c r="N897" s="21"/>
      <c r="O897" s="75"/>
      <c r="P897" s="21"/>
      <c r="Q897" s="21"/>
      <c r="R897" s="21"/>
      <c r="S897" s="21"/>
      <c r="V897" s="21"/>
      <c r="W897" s="21"/>
      <c r="X897" s="21"/>
      <c r="Y897" s="21"/>
    </row>
    <row r="898" spans="1:25" ht="15.75" customHeight="1" x14ac:dyDescent="0.25">
      <c r="A898" s="21"/>
      <c r="B898" s="21"/>
      <c r="C898" s="21"/>
      <c r="E898" s="21"/>
      <c r="F898" s="21"/>
      <c r="G898" s="21"/>
      <c r="H898" s="74"/>
      <c r="I898" s="74"/>
      <c r="J898" s="74"/>
      <c r="K898" s="74"/>
      <c r="L898" s="21"/>
      <c r="M898" s="21"/>
      <c r="N898" s="21"/>
      <c r="O898" s="75"/>
      <c r="P898" s="21"/>
      <c r="Q898" s="21"/>
      <c r="R898" s="21"/>
      <c r="S898" s="21"/>
      <c r="V898" s="21"/>
      <c r="W898" s="21"/>
      <c r="X898" s="21"/>
      <c r="Y898" s="21"/>
    </row>
    <row r="899" spans="1:25" ht="15.75" customHeight="1" x14ac:dyDescent="0.25">
      <c r="A899" s="21"/>
      <c r="B899" s="21"/>
      <c r="C899" s="21"/>
      <c r="E899" s="21"/>
      <c r="F899" s="21"/>
      <c r="G899" s="21"/>
      <c r="H899" s="74"/>
      <c r="I899" s="74"/>
      <c r="J899" s="74"/>
      <c r="K899" s="74"/>
      <c r="L899" s="21"/>
      <c r="M899" s="21"/>
      <c r="N899" s="21"/>
      <c r="O899" s="75"/>
      <c r="P899" s="21"/>
      <c r="Q899" s="21"/>
      <c r="R899" s="21"/>
      <c r="S899" s="21"/>
      <c r="V899" s="21"/>
      <c r="W899" s="21"/>
      <c r="X899" s="21"/>
      <c r="Y899" s="21"/>
    </row>
    <row r="900" spans="1:25" ht="15.75" customHeight="1" x14ac:dyDescent="0.25">
      <c r="A900" s="21"/>
      <c r="B900" s="21"/>
      <c r="C900" s="21"/>
      <c r="E900" s="21"/>
      <c r="F900" s="21"/>
      <c r="G900" s="21"/>
      <c r="H900" s="74"/>
      <c r="I900" s="74"/>
      <c r="J900" s="74"/>
      <c r="K900" s="74"/>
      <c r="L900" s="21"/>
      <c r="M900" s="21"/>
      <c r="N900" s="21"/>
      <c r="O900" s="75"/>
      <c r="P900" s="21"/>
      <c r="Q900" s="21"/>
      <c r="R900" s="21"/>
      <c r="S900" s="21"/>
      <c r="V900" s="21"/>
      <c r="W900" s="21"/>
      <c r="X900" s="21"/>
      <c r="Y900" s="21"/>
    </row>
    <row r="901" spans="1:25" ht="15.75" customHeight="1" x14ac:dyDescent="0.25">
      <c r="A901" s="21"/>
      <c r="B901" s="21"/>
      <c r="C901" s="21"/>
      <c r="E901" s="21"/>
      <c r="F901" s="21"/>
      <c r="G901" s="21"/>
      <c r="H901" s="74"/>
      <c r="I901" s="74"/>
      <c r="J901" s="74"/>
      <c r="K901" s="74"/>
      <c r="L901" s="21"/>
      <c r="M901" s="21"/>
      <c r="N901" s="21"/>
      <c r="O901" s="75"/>
      <c r="P901" s="21"/>
      <c r="Q901" s="21"/>
      <c r="R901" s="21"/>
      <c r="S901" s="21"/>
      <c r="V901" s="21"/>
      <c r="W901" s="21"/>
      <c r="X901" s="21"/>
      <c r="Y901" s="21"/>
    </row>
    <row r="902" spans="1:25" ht="15.75" customHeight="1" x14ac:dyDescent="0.25">
      <c r="A902" s="21"/>
      <c r="B902" s="21"/>
      <c r="C902" s="21"/>
      <c r="E902" s="21"/>
      <c r="F902" s="21"/>
      <c r="G902" s="21"/>
      <c r="H902" s="74"/>
      <c r="I902" s="74"/>
      <c r="J902" s="74"/>
      <c r="K902" s="74"/>
      <c r="L902" s="21"/>
      <c r="M902" s="21"/>
      <c r="N902" s="21"/>
      <c r="O902" s="75"/>
      <c r="P902" s="21"/>
      <c r="Q902" s="21"/>
      <c r="R902" s="21"/>
      <c r="S902" s="21"/>
      <c r="V902" s="21"/>
      <c r="W902" s="21"/>
      <c r="X902" s="21"/>
      <c r="Y902" s="21"/>
    </row>
    <row r="903" spans="1:25" ht="15.75" customHeight="1" x14ac:dyDescent="0.25">
      <c r="A903" s="21"/>
      <c r="B903" s="21"/>
      <c r="C903" s="21"/>
      <c r="E903" s="21"/>
      <c r="F903" s="21"/>
      <c r="G903" s="21"/>
      <c r="H903" s="74"/>
      <c r="I903" s="74"/>
      <c r="J903" s="74"/>
      <c r="K903" s="74"/>
      <c r="L903" s="21"/>
      <c r="M903" s="21"/>
      <c r="N903" s="21"/>
      <c r="O903" s="75"/>
      <c r="P903" s="21"/>
      <c r="Q903" s="21"/>
      <c r="R903" s="21"/>
      <c r="S903" s="21"/>
      <c r="V903" s="21"/>
      <c r="W903" s="21"/>
      <c r="X903" s="21"/>
      <c r="Y903" s="21"/>
    </row>
    <row r="904" spans="1:25" ht="15.75" customHeight="1" x14ac:dyDescent="0.25">
      <c r="A904" s="21"/>
      <c r="B904" s="21"/>
      <c r="C904" s="21"/>
      <c r="E904" s="21"/>
      <c r="F904" s="21"/>
      <c r="G904" s="21"/>
      <c r="H904" s="74"/>
      <c r="I904" s="74"/>
      <c r="J904" s="74"/>
      <c r="K904" s="74"/>
      <c r="L904" s="21"/>
      <c r="M904" s="21"/>
      <c r="N904" s="21"/>
      <c r="O904" s="75"/>
      <c r="P904" s="21"/>
      <c r="Q904" s="21"/>
      <c r="R904" s="21"/>
      <c r="S904" s="21"/>
      <c r="V904" s="21"/>
      <c r="W904" s="21"/>
      <c r="X904" s="21"/>
      <c r="Y904" s="21"/>
    </row>
    <row r="905" spans="1:25" ht="15.75" customHeight="1" x14ac:dyDescent="0.25">
      <c r="A905" s="21"/>
      <c r="B905" s="21"/>
      <c r="C905" s="21"/>
      <c r="E905" s="21"/>
      <c r="F905" s="21"/>
      <c r="G905" s="21"/>
      <c r="H905" s="74"/>
      <c r="I905" s="74"/>
      <c r="J905" s="74"/>
      <c r="K905" s="74"/>
      <c r="L905" s="21"/>
      <c r="M905" s="21"/>
      <c r="N905" s="21"/>
      <c r="O905" s="75"/>
      <c r="P905" s="21"/>
      <c r="Q905" s="21"/>
      <c r="R905" s="21"/>
      <c r="S905" s="21"/>
      <c r="V905" s="21"/>
      <c r="W905" s="21"/>
      <c r="X905" s="21"/>
      <c r="Y905" s="21"/>
    </row>
    <row r="906" spans="1:25" ht="15.75" customHeight="1" x14ac:dyDescent="0.25">
      <c r="A906" s="21"/>
      <c r="B906" s="21"/>
      <c r="C906" s="21"/>
      <c r="E906" s="21"/>
      <c r="F906" s="21"/>
      <c r="G906" s="21"/>
      <c r="H906" s="74"/>
      <c r="I906" s="74"/>
      <c r="J906" s="74"/>
      <c r="K906" s="74"/>
      <c r="L906" s="21"/>
      <c r="M906" s="21"/>
      <c r="N906" s="21"/>
      <c r="O906" s="75"/>
      <c r="P906" s="21"/>
      <c r="Q906" s="21"/>
      <c r="R906" s="21"/>
      <c r="S906" s="21"/>
      <c r="V906" s="21"/>
      <c r="W906" s="21"/>
      <c r="X906" s="21"/>
      <c r="Y906" s="21"/>
    </row>
    <row r="907" spans="1:25" ht="15.75" customHeight="1" x14ac:dyDescent="0.25">
      <c r="A907" s="21"/>
      <c r="B907" s="21"/>
      <c r="C907" s="21"/>
      <c r="E907" s="21"/>
      <c r="F907" s="21"/>
      <c r="G907" s="21"/>
      <c r="H907" s="74"/>
      <c r="I907" s="74"/>
      <c r="J907" s="74"/>
      <c r="K907" s="74"/>
      <c r="L907" s="21"/>
      <c r="M907" s="21"/>
      <c r="N907" s="21"/>
      <c r="O907" s="75"/>
      <c r="P907" s="21"/>
      <c r="Q907" s="21"/>
      <c r="R907" s="21"/>
      <c r="S907" s="21"/>
      <c r="V907" s="21"/>
      <c r="W907" s="21"/>
      <c r="X907" s="21"/>
      <c r="Y907" s="21"/>
    </row>
    <row r="908" spans="1:25" ht="15.75" customHeight="1" x14ac:dyDescent="0.25">
      <c r="A908" s="21"/>
      <c r="B908" s="21"/>
      <c r="C908" s="21"/>
      <c r="E908" s="21"/>
      <c r="F908" s="21"/>
      <c r="G908" s="21"/>
      <c r="H908" s="74"/>
      <c r="I908" s="74"/>
      <c r="J908" s="74"/>
      <c r="K908" s="74"/>
      <c r="L908" s="21"/>
      <c r="M908" s="21"/>
      <c r="N908" s="21"/>
      <c r="O908" s="75"/>
      <c r="P908" s="21"/>
      <c r="Q908" s="21"/>
      <c r="R908" s="21"/>
      <c r="S908" s="21"/>
      <c r="V908" s="21"/>
      <c r="W908" s="21"/>
      <c r="X908" s="21"/>
      <c r="Y908" s="21"/>
    </row>
    <row r="909" spans="1:25" ht="15.75" customHeight="1" x14ac:dyDescent="0.25">
      <c r="A909" s="21"/>
      <c r="B909" s="21"/>
      <c r="C909" s="21"/>
      <c r="E909" s="21"/>
      <c r="F909" s="21"/>
      <c r="G909" s="21"/>
      <c r="H909" s="74"/>
      <c r="I909" s="74"/>
      <c r="J909" s="74"/>
      <c r="K909" s="74"/>
      <c r="L909" s="21"/>
      <c r="M909" s="21"/>
      <c r="N909" s="21"/>
      <c r="O909" s="75"/>
      <c r="P909" s="21"/>
      <c r="Q909" s="21"/>
      <c r="R909" s="21"/>
      <c r="S909" s="21"/>
      <c r="V909" s="21"/>
      <c r="W909" s="21"/>
      <c r="X909" s="21"/>
      <c r="Y909" s="21"/>
    </row>
    <row r="910" spans="1:25" ht="15.75" customHeight="1" x14ac:dyDescent="0.25">
      <c r="A910" s="21"/>
      <c r="B910" s="21"/>
      <c r="C910" s="21"/>
      <c r="E910" s="21"/>
      <c r="F910" s="21"/>
      <c r="G910" s="21"/>
      <c r="H910" s="74"/>
      <c r="I910" s="74"/>
      <c r="J910" s="74"/>
      <c r="K910" s="74"/>
      <c r="L910" s="21"/>
      <c r="M910" s="21"/>
      <c r="N910" s="21"/>
      <c r="O910" s="75"/>
      <c r="P910" s="21"/>
      <c r="Q910" s="21"/>
      <c r="R910" s="21"/>
      <c r="S910" s="21"/>
      <c r="V910" s="21"/>
      <c r="W910" s="21"/>
      <c r="X910" s="21"/>
      <c r="Y910" s="21"/>
    </row>
    <row r="911" spans="1:25" ht="15.75" customHeight="1" x14ac:dyDescent="0.25">
      <c r="A911" s="21"/>
      <c r="B911" s="21"/>
      <c r="C911" s="21"/>
      <c r="E911" s="21"/>
      <c r="F911" s="21"/>
      <c r="G911" s="21"/>
      <c r="H911" s="74"/>
      <c r="I911" s="74"/>
      <c r="J911" s="74"/>
      <c r="K911" s="74"/>
      <c r="L911" s="21"/>
      <c r="M911" s="21"/>
      <c r="N911" s="21"/>
      <c r="O911" s="75"/>
      <c r="P911" s="21"/>
      <c r="Q911" s="21"/>
      <c r="R911" s="21"/>
      <c r="S911" s="21"/>
      <c r="V911" s="21"/>
      <c r="W911" s="21"/>
      <c r="X911" s="21"/>
      <c r="Y911" s="21"/>
    </row>
    <row r="912" spans="1:25" ht="15.75" customHeight="1" x14ac:dyDescent="0.25">
      <c r="A912" s="21"/>
      <c r="B912" s="21"/>
      <c r="C912" s="21"/>
      <c r="E912" s="21"/>
      <c r="F912" s="21"/>
      <c r="G912" s="21"/>
      <c r="H912" s="74"/>
      <c r="I912" s="74"/>
      <c r="J912" s="74"/>
      <c r="K912" s="74"/>
      <c r="L912" s="21"/>
      <c r="M912" s="21"/>
      <c r="N912" s="21"/>
      <c r="O912" s="75"/>
      <c r="P912" s="21"/>
      <c r="Q912" s="21"/>
      <c r="R912" s="21"/>
      <c r="S912" s="21"/>
      <c r="V912" s="21"/>
      <c r="W912" s="21"/>
      <c r="X912" s="21"/>
      <c r="Y912" s="21"/>
    </row>
    <row r="913" spans="1:25" ht="15.75" customHeight="1" x14ac:dyDescent="0.25">
      <c r="A913" s="21"/>
      <c r="B913" s="21"/>
      <c r="C913" s="21"/>
      <c r="E913" s="21"/>
      <c r="F913" s="21"/>
      <c r="G913" s="21"/>
      <c r="H913" s="74"/>
      <c r="I913" s="74"/>
      <c r="J913" s="74"/>
      <c r="K913" s="74"/>
      <c r="L913" s="21"/>
      <c r="M913" s="21"/>
      <c r="N913" s="21"/>
      <c r="O913" s="75"/>
      <c r="P913" s="21"/>
      <c r="Q913" s="21"/>
      <c r="R913" s="21"/>
      <c r="S913" s="21"/>
      <c r="V913" s="21"/>
      <c r="W913" s="21"/>
      <c r="X913" s="21"/>
      <c r="Y913" s="21"/>
    </row>
    <row r="914" spans="1:25" ht="15.75" customHeight="1" x14ac:dyDescent="0.25">
      <c r="A914" s="21"/>
      <c r="B914" s="21"/>
      <c r="C914" s="21"/>
      <c r="E914" s="21"/>
      <c r="F914" s="21"/>
      <c r="G914" s="21"/>
      <c r="H914" s="74"/>
      <c r="I914" s="74"/>
      <c r="J914" s="74"/>
      <c r="K914" s="74"/>
      <c r="L914" s="21"/>
      <c r="M914" s="21"/>
      <c r="N914" s="21"/>
      <c r="O914" s="75"/>
      <c r="P914" s="21"/>
      <c r="Q914" s="21"/>
      <c r="R914" s="21"/>
      <c r="S914" s="21"/>
      <c r="V914" s="21"/>
      <c r="W914" s="21"/>
      <c r="X914" s="21"/>
      <c r="Y914" s="21"/>
    </row>
    <row r="915" spans="1:25" ht="15.75" customHeight="1" x14ac:dyDescent="0.25">
      <c r="A915" s="21"/>
      <c r="B915" s="21"/>
      <c r="C915" s="21"/>
      <c r="E915" s="21"/>
      <c r="F915" s="21"/>
      <c r="G915" s="21"/>
      <c r="H915" s="74"/>
      <c r="I915" s="74"/>
      <c r="J915" s="74"/>
      <c r="K915" s="74"/>
      <c r="L915" s="21"/>
      <c r="M915" s="21"/>
      <c r="N915" s="21"/>
      <c r="O915" s="75"/>
      <c r="P915" s="21"/>
      <c r="Q915" s="21"/>
      <c r="R915" s="21"/>
      <c r="S915" s="21"/>
      <c r="V915" s="21"/>
      <c r="W915" s="21"/>
      <c r="X915" s="21"/>
      <c r="Y915" s="21"/>
    </row>
    <row r="916" spans="1:25" ht="15.75" customHeight="1" x14ac:dyDescent="0.25">
      <c r="A916" s="21"/>
      <c r="B916" s="21"/>
      <c r="C916" s="21"/>
      <c r="E916" s="21"/>
      <c r="F916" s="21"/>
      <c r="G916" s="21"/>
      <c r="H916" s="74"/>
      <c r="I916" s="74"/>
      <c r="J916" s="74"/>
      <c r="K916" s="74"/>
      <c r="L916" s="21"/>
      <c r="M916" s="21"/>
      <c r="N916" s="21"/>
      <c r="O916" s="75"/>
      <c r="P916" s="21"/>
      <c r="Q916" s="21"/>
      <c r="R916" s="21"/>
      <c r="S916" s="21"/>
      <c r="V916" s="21"/>
      <c r="W916" s="21"/>
      <c r="X916" s="21"/>
      <c r="Y916" s="21"/>
    </row>
    <row r="917" spans="1:25" ht="15.75" customHeight="1" x14ac:dyDescent="0.25">
      <c r="A917" s="21"/>
      <c r="B917" s="21"/>
      <c r="C917" s="21"/>
      <c r="E917" s="21"/>
      <c r="F917" s="21"/>
      <c r="G917" s="21"/>
      <c r="H917" s="74"/>
      <c r="I917" s="74"/>
      <c r="J917" s="74"/>
      <c r="K917" s="74"/>
      <c r="L917" s="21"/>
      <c r="M917" s="21"/>
      <c r="N917" s="21"/>
      <c r="O917" s="75"/>
      <c r="P917" s="21"/>
      <c r="Q917" s="21"/>
      <c r="R917" s="21"/>
      <c r="S917" s="21"/>
      <c r="V917" s="21"/>
      <c r="W917" s="21"/>
      <c r="X917" s="21"/>
      <c r="Y917" s="21"/>
    </row>
    <row r="918" spans="1:25" ht="15.75" customHeight="1" x14ac:dyDescent="0.25">
      <c r="A918" s="21"/>
      <c r="B918" s="21"/>
      <c r="C918" s="21"/>
      <c r="E918" s="21"/>
      <c r="F918" s="21"/>
      <c r="G918" s="21"/>
      <c r="H918" s="74"/>
      <c r="I918" s="74"/>
      <c r="J918" s="74"/>
      <c r="K918" s="74"/>
      <c r="L918" s="21"/>
      <c r="M918" s="21"/>
      <c r="N918" s="21"/>
      <c r="O918" s="75"/>
      <c r="P918" s="21"/>
      <c r="Q918" s="21"/>
      <c r="R918" s="21"/>
      <c r="S918" s="21"/>
      <c r="V918" s="21"/>
      <c r="W918" s="21"/>
      <c r="X918" s="21"/>
      <c r="Y918" s="21"/>
    </row>
    <row r="919" spans="1:25" ht="15.75" customHeight="1" x14ac:dyDescent="0.25">
      <c r="A919" s="21"/>
      <c r="B919" s="21"/>
      <c r="C919" s="21"/>
      <c r="E919" s="21"/>
      <c r="F919" s="21"/>
      <c r="G919" s="21"/>
      <c r="H919" s="74"/>
      <c r="I919" s="74"/>
      <c r="J919" s="74"/>
      <c r="K919" s="74"/>
      <c r="L919" s="21"/>
      <c r="M919" s="21"/>
      <c r="N919" s="21"/>
      <c r="O919" s="75"/>
      <c r="P919" s="21"/>
      <c r="Q919" s="21"/>
      <c r="R919" s="21"/>
      <c r="S919" s="21"/>
      <c r="V919" s="21"/>
      <c r="W919" s="21"/>
      <c r="X919" s="21"/>
      <c r="Y919" s="21"/>
    </row>
    <row r="920" spans="1:25" ht="15.75" customHeight="1" x14ac:dyDescent="0.25">
      <c r="A920" s="21"/>
      <c r="B920" s="21"/>
      <c r="C920" s="21"/>
      <c r="E920" s="21"/>
      <c r="F920" s="21"/>
      <c r="G920" s="21"/>
      <c r="H920" s="74"/>
      <c r="I920" s="74"/>
      <c r="J920" s="74"/>
      <c r="K920" s="74"/>
      <c r="L920" s="21"/>
      <c r="M920" s="21"/>
      <c r="N920" s="21"/>
      <c r="O920" s="75"/>
      <c r="P920" s="21"/>
      <c r="Q920" s="21"/>
      <c r="R920" s="21"/>
      <c r="S920" s="21"/>
      <c r="V920" s="21"/>
      <c r="W920" s="21"/>
      <c r="X920" s="21"/>
      <c r="Y920" s="21"/>
    </row>
    <row r="921" spans="1:25" ht="15.75" customHeight="1" x14ac:dyDescent="0.25">
      <c r="A921" s="21"/>
      <c r="B921" s="21"/>
      <c r="C921" s="21"/>
      <c r="E921" s="21"/>
      <c r="F921" s="21"/>
      <c r="G921" s="21"/>
      <c r="H921" s="74"/>
      <c r="I921" s="74"/>
      <c r="J921" s="74"/>
      <c r="K921" s="74"/>
      <c r="L921" s="21"/>
      <c r="M921" s="21"/>
      <c r="N921" s="21"/>
      <c r="O921" s="75"/>
      <c r="P921" s="21"/>
      <c r="Q921" s="21"/>
      <c r="R921" s="21"/>
      <c r="S921" s="21"/>
      <c r="V921" s="21"/>
      <c r="W921" s="21"/>
      <c r="X921" s="21"/>
      <c r="Y921" s="21"/>
    </row>
    <row r="922" spans="1:25" ht="15.75" customHeight="1" x14ac:dyDescent="0.25">
      <c r="A922" s="21"/>
      <c r="B922" s="21"/>
      <c r="C922" s="21"/>
      <c r="E922" s="21"/>
      <c r="F922" s="21"/>
      <c r="G922" s="21"/>
      <c r="H922" s="74"/>
      <c r="I922" s="74"/>
      <c r="J922" s="74"/>
      <c r="K922" s="74"/>
      <c r="L922" s="21"/>
      <c r="M922" s="21"/>
      <c r="N922" s="21"/>
      <c r="O922" s="75"/>
      <c r="P922" s="21"/>
      <c r="Q922" s="21"/>
      <c r="R922" s="21"/>
      <c r="S922" s="21"/>
      <c r="V922" s="21"/>
      <c r="W922" s="21"/>
      <c r="X922" s="21"/>
      <c r="Y922" s="21"/>
    </row>
    <row r="923" spans="1:25" ht="15.75" customHeight="1" x14ac:dyDescent="0.25">
      <c r="A923" s="21"/>
      <c r="B923" s="21"/>
      <c r="C923" s="21"/>
      <c r="E923" s="21"/>
      <c r="F923" s="21"/>
      <c r="G923" s="21"/>
      <c r="H923" s="74"/>
      <c r="I923" s="74"/>
      <c r="J923" s="74"/>
      <c r="K923" s="74"/>
      <c r="L923" s="21"/>
      <c r="M923" s="21"/>
      <c r="N923" s="21"/>
      <c r="O923" s="75"/>
      <c r="P923" s="21"/>
      <c r="Q923" s="21"/>
      <c r="R923" s="21"/>
      <c r="S923" s="21"/>
      <c r="V923" s="21"/>
      <c r="W923" s="21"/>
      <c r="X923" s="21"/>
      <c r="Y923" s="21"/>
    </row>
    <row r="924" spans="1:25" ht="15.75" customHeight="1" x14ac:dyDescent="0.25">
      <c r="A924" s="21"/>
      <c r="B924" s="21"/>
      <c r="C924" s="21"/>
      <c r="E924" s="21"/>
      <c r="F924" s="21"/>
      <c r="G924" s="21"/>
      <c r="H924" s="74"/>
      <c r="I924" s="74"/>
      <c r="J924" s="74"/>
      <c r="K924" s="74"/>
      <c r="L924" s="21"/>
      <c r="M924" s="21"/>
      <c r="N924" s="21"/>
      <c r="O924" s="75"/>
      <c r="P924" s="21"/>
      <c r="Q924" s="21"/>
      <c r="R924" s="21"/>
      <c r="S924" s="21"/>
      <c r="V924" s="21"/>
      <c r="W924" s="21"/>
      <c r="X924" s="21"/>
      <c r="Y924" s="21"/>
    </row>
    <row r="925" spans="1:25" ht="15.75" customHeight="1" x14ac:dyDescent="0.25">
      <c r="A925" s="21"/>
      <c r="B925" s="21"/>
      <c r="C925" s="21"/>
      <c r="E925" s="21"/>
      <c r="F925" s="21"/>
      <c r="G925" s="21"/>
      <c r="H925" s="74"/>
      <c r="I925" s="74"/>
      <c r="J925" s="74"/>
      <c r="K925" s="74"/>
      <c r="L925" s="21"/>
      <c r="M925" s="21"/>
      <c r="N925" s="21"/>
      <c r="O925" s="75"/>
      <c r="P925" s="21"/>
      <c r="Q925" s="21"/>
      <c r="R925" s="21"/>
      <c r="S925" s="21"/>
      <c r="V925" s="21"/>
      <c r="W925" s="21"/>
      <c r="X925" s="21"/>
      <c r="Y925" s="21"/>
    </row>
    <row r="926" spans="1:25" ht="15.75" customHeight="1" x14ac:dyDescent="0.25">
      <c r="A926" s="21"/>
      <c r="B926" s="21"/>
      <c r="C926" s="21"/>
      <c r="E926" s="21"/>
      <c r="F926" s="21"/>
      <c r="G926" s="21"/>
      <c r="H926" s="74"/>
      <c r="I926" s="74"/>
      <c r="J926" s="74"/>
      <c r="K926" s="74"/>
      <c r="L926" s="21"/>
      <c r="M926" s="21"/>
      <c r="N926" s="21"/>
      <c r="O926" s="75"/>
      <c r="P926" s="21"/>
      <c r="Q926" s="21"/>
      <c r="R926" s="21"/>
      <c r="S926" s="21"/>
      <c r="V926" s="21"/>
      <c r="W926" s="21"/>
      <c r="X926" s="21"/>
      <c r="Y926" s="21"/>
    </row>
    <row r="927" spans="1:25" ht="15.75" customHeight="1" x14ac:dyDescent="0.25">
      <c r="A927" s="21"/>
      <c r="B927" s="21"/>
      <c r="C927" s="21"/>
      <c r="E927" s="21"/>
      <c r="F927" s="21"/>
      <c r="G927" s="21"/>
      <c r="H927" s="74"/>
      <c r="I927" s="74"/>
      <c r="J927" s="74"/>
      <c r="K927" s="74"/>
      <c r="L927" s="21"/>
      <c r="M927" s="21"/>
      <c r="N927" s="21"/>
      <c r="O927" s="75"/>
      <c r="P927" s="21"/>
      <c r="Q927" s="21"/>
      <c r="R927" s="21"/>
      <c r="S927" s="21"/>
      <c r="V927" s="21"/>
      <c r="W927" s="21"/>
      <c r="X927" s="21"/>
      <c r="Y927" s="21"/>
    </row>
    <row r="928" spans="1:25" ht="15.75" customHeight="1" x14ac:dyDescent="0.25">
      <c r="A928" s="21"/>
      <c r="B928" s="21"/>
      <c r="C928" s="21"/>
      <c r="E928" s="21"/>
      <c r="F928" s="21"/>
      <c r="G928" s="21"/>
      <c r="H928" s="74"/>
      <c r="I928" s="74"/>
      <c r="J928" s="74"/>
      <c r="K928" s="74"/>
      <c r="L928" s="21"/>
      <c r="M928" s="21"/>
      <c r="N928" s="21"/>
      <c r="O928" s="75"/>
      <c r="P928" s="21"/>
      <c r="Q928" s="21"/>
      <c r="R928" s="21"/>
      <c r="S928" s="21"/>
      <c r="V928" s="21"/>
      <c r="W928" s="21"/>
      <c r="X928" s="21"/>
      <c r="Y928" s="21"/>
    </row>
    <row r="929" spans="1:25" ht="15.75" customHeight="1" x14ac:dyDescent="0.25">
      <c r="A929" s="21"/>
      <c r="B929" s="21"/>
      <c r="C929" s="21"/>
      <c r="E929" s="21"/>
      <c r="F929" s="21"/>
      <c r="G929" s="21"/>
      <c r="H929" s="74"/>
      <c r="I929" s="74"/>
      <c r="J929" s="74"/>
      <c r="K929" s="74"/>
      <c r="L929" s="21"/>
      <c r="M929" s="21"/>
      <c r="N929" s="21"/>
      <c r="O929" s="75"/>
      <c r="P929" s="21"/>
      <c r="Q929" s="21"/>
      <c r="R929" s="21"/>
      <c r="S929" s="21"/>
      <c r="V929" s="21"/>
      <c r="W929" s="21"/>
      <c r="X929" s="21"/>
      <c r="Y929" s="21"/>
    </row>
    <row r="930" spans="1:25" ht="15.75" customHeight="1" x14ac:dyDescent="0.25">
      <c r="A930" s="21"/>
      <c r="B930" s="21"/>
      <c r="C930" s="21"/>
      <c r="E930" s="21"/>
      <c r="F930" s="21"/>
      <c r="G930" s="21"/>
      <c r="H930" s="74"/>
      <c r="I930" s="74"/>
      <c r="J930" s="74"/>
      <c r="K930" s="74"/>
      <c r="L930" s="21"/>
      <c r="M930" s="21"/>
      <c r="N930" s="21"/>
      <c r="O930" s="75"/>
      <c r="P930" s="21"/>
      <c r="Q930" s="21"/>
      <c r="R930" s="21"/>
      <c r="S930" s="21"/>
      <c r="V930" s="21"/>
      <c r="W930" s="21"/>
      <c r="X930" s="21"/>
      <c r="Y930" s="21"/>
    </row>
    <row r="931" spans="1:25" ht="15.75" customHeight="1" x14ac:dyDescent="0.25">
      <c r="A931" s="21"/>
      <c r="B931" s="21"/>
      <c r="C931" s="21"/>
      <c r="E931" s="21"/>
      <c r="F931" s="21"/>
      <c r="G931" s="21"/>
      <c r="H931" s="74"/>
      <c r="I931" s="74"/>
      <c r="J931" s="74"/>
      <c r="K931" s="74"/>
      <c r="L931" s="21"/>
      <c r="M931" s="21"/>
      <c r="N931" s="21"/>
      <c r="O931" s="75"/>
      <c r="P931" s="21"/>
      <c r="Q931" s="21"/>
      <c r="R931" s="21"/>
      <c r="S931" s="21"/>
      <c r="V931" s="21"/>
      <c r="W931" s="21"/>
      <c r="X931" s="21"/>
      <c r="Y931" s="21"/>
    </row>
    <row r="932" spans="1:25" ht="15.75" customHeight="1" x14ac:dyDescent="0.25">
      <c r="A932" s="21"/>
      <c r="B932" s="21"/>
      <c r="C932" s="21"/>
      <c r="E932" s="21"/>
      <c r="F932" s="21"/>
      <c r="G932" s="21"/>
      <c r="H932" s="74"/>
      <c r="I932" s="74"/>
      <c r="J932" s="74"/>
      <c r="K932" s="74"/>
      <c r="L932" s="21"/>
      <c r="M932" s="21"/>
      <c r="N932" s="21"/>
      <c r="O932" s="75"/>
      <c r="P932" s="21"/>
      <c r="Q932" s="21"/>
      <c r="R932" s="21"/>
      <c r="S932" s="21"/>
      <c r="V932" s="21"/>
      <c r="W932" s="21"/>
      <c r="X932" s="21"/>
      <c r="Y932" s="21"/>
    </row>
    <row r="933" spans="1:25" ht="15.75" customHeight="1" x14ac:dyDescent="0.25">
      <c r="A933" s="21"/>
      <c r="B933" s="21"/>
      <c r="C933" s="21"/>
      <c r="E933" s="21"/>
      <c r="F933" s="21"/>
      <c r="G933" s="21"/>
      <c r="H933" s="74"/>
      <c r="I933" s="74"/>
      <c r="J933" s="74"/>
      <c r="K933" s="74"/>
      <c r="L933" s="21"/>
      <c r="M933" s="21"/>
      <c r="N933" s="21"/>
      <c r="O933" s="75"/>
      <c r="P933" s="21"/>
      <c r="Q933" s="21"/>
      <c r="R933" s="21"/>
      <c r="S933" s="21"/>
      <c r="V933" s="21"/>
      <c r="W933" s="21"/>
      <c r="X933" s="21"/>
      <c r="Y933" s="21"/>
    </row>
    <row r="934" spans="1:25" ht="15.75" customHeight="1" x14ac:dyDescent="0.25">
      <c r="A934" s="21"/>
      <c r="B934" s="21"/>
      <c r="C934" s="21"/>
      <c r="E934" s="21"/>
      <c r="F934" s="21"/>
      <c r="G934" s="21"/>
      <c r="H934" s="74"/>
      <c r="I934" s="74"/>
      <c r="J934" s="74"/>
      <c r="K934" s="74"/>
      <c r="L934" s="21"/>
      <c r="M934" s="21"/>
      <c r="N934" s="21"/>
      <c r="O934" s="75"/>
      <c r="P934" s="21"/>
      <c r="Q934" s="21"/>
      <c r="R934" s="21"/>
      <c r="S934" s="21"/>
      <c r="V934" s="21"/>
      <c r="W934" s="21"/>
      <c r="X934" s="21"/>
      <c r="Y934" s="21"/>
    </row>
    <row r="935" spans="1:25" ht="15.75" customHeight="1" x14ac:dyDescent="0.25">
      <c r="A935" s="21"/>
      <c r="B935" s="21"/>
      <c r="C935" s="21"/>
      <c r="E935" s="21"/>
      <c r="F935" s="21"/>
      <c r="G935" s="21"/>
      <c r="H935" s="74"/>
      <c r="I935" s="74"/>
      <c r="J935" s="74"/>
      <c r="K935" s="74"/>
      <c r="L935" s="21"/>
      <c r="M935" s="21"/>
      <c r="N935" s="21"/>
      <c r="O935" s="75"/>
      <c r="P935" s="21"/>
      <c r="Q935" s="21"/>
      <c r="R935" s="21"/>
      <c r="S935" s="21"/>
      <c r="V935" s="21"/>
      <c r="W935" s="21"/>
      <c r="X935" s="21"/>
      <c r="Y935" s="21"/>
    </row>
    <row r="936" spans="1:25" ht="15.75" customHeight="1" x14ac:dyDescent="0.25">
      <c r="A936" s="21"/>
      <c r="B936" s="21"/>
      <c r="C936" s="21"/>
      <c r="E936" s="21"/>
      <c r="F936" s="21"/>
      <c r="G936" s="21"/>
      <c r="H936" s="74"/>
      <c r="I936" s="74"/>
      <c r="J936" s="74"/>
      <c r="K936" s="74"/>
      <c r="L936" s="21"/>
      <c r="M936" s="21"/>
      <c r="N936" s="21"/>
      <c r="O936" s="75"/>
      <c r="P936" s="21"/>
      <c r="Q936" s="21"/>
      <c r="R936" s="21"/>
      <c r="S936" s="21"/>
      <c r="V936" s="21"/>
      <c r="W936" s="21"/>
      <c r="X936" s="21"/>
      <c r="Y936" s="21"/>
    </row>
    <row r="937" spans="1:25" ht="15.75" customHeight="1" x14ac:dyDescent="0.25">
      <c r="A937" s="21"/>
      <c r="B937" s="21"/>
      <c r="C937" s="21"/>
      <c r="E937" s="21"/>
      <c r="F937" s="21"/>
      <c r="G937" s="21"/>
      <c r="H937" s="74"/>
      <c r="I937" s="74"/>
      <c r="J937" s="74"/>
      <c r="K937" s="74"/>
      <c r="L937" s="21"/>
      <c r="M937" s="21"/>
      <c r="N937" s="21"/>
      <c r="O937" s="75"/>
      <c r="P937" s="21"/>
      <c r="Q937" s="21"/>
      <c r="R937" s="21"/>
      <c r="S937" s="21"/>
      <c r="V937" s="21"/>
      <c r="W937" s="21"/>
      <c r="X937" s="21"/>
      <c r="Y937" s="21"/>
    </row>
    <row r="938" spans="1:25" ht="15.75" customHeight="1" x14ac:dyDescent="0.25">
      <c r="A938" s="21"/>
      <c r="B938" s="21"/>
      <c r="C938" s="21"/>
      <c r="E938" s="21"/>
      <c r="F938" s="21"/>
      <c r="G938" s="21"/>
      <c r="H938" s="74"/>
      <c r="I938" s="74"/>
      <c r="J938" s="74"/>
      <c r="K938" s="74"/>
      <c r="L938" s="21"/>
      <c r="M938" s="21"/>
      <c r="N938" s="21"/>
      <c r="O938" s="75"/>
      <c r="P938" s="21"/>
      <c r="Q938" s="21"/>
      <c r="R938" s="21"/>
      <c r="S938" s="21"/>
      <c r="V938" s="21"/>
      <c r="W938" s="21"/>
      <c r="X938" s="21"/>
      <c r="Y938" s="21"/>
    </row>
    <row r="939" spans="1:25" ht="15.75" customHeight="1" x14ac:dyDescent="0.25">
      <c r="A939" s="21"/>
      <c r="B939" s="21"/>
      <c r="C939" s="21"/>
      <c r="E939" s="21"/>
      <c r="F939" s="21"/>
      <c r="G939" s="21"/>
      <c r="H939" s="74"/>
      <c r="I939" s="74"/>
      <c r="J939" s="74"/>
      <c r="K939" s="74"/>
      <c r="L939" s="21"/>
      <c r="M939" s="21"/>
      <c r="N939" s="21"/>
      <c r="O939" s="75"/>
      <c r="P939" s="21"/>
      <c r="Q939" s="21"/>
      <c r="R939" s="21"/>
      <c r="S939" s="21"/>
      <c r="V939" s="21"/>
      <c r="W939" s="21"/>
      <c r="X939" s="21"/>
      <c r="Y939" s="21"/>
    </row>
    <row r="940" spans="1:25" ht="15.75" customHeight="1" x14ac:dyDescent="0.25">
      <c r="A940" s="21"/>
      <c r="B940" s="21"/>
      <c r="C940" s="21"/>
      <c r="E940" s="21"/>
      <c r="F940" s="21"/>
      <c r="G940" s="21"/>
      <c r="H940" s="74"/>
      <c r="I940" s="74"/>
      <c r="J940" s="74"/>
      <c r="K940" s="74"/>
      <c r="L940" s="21"/>
      <c r="M940" s="21"/>
      <c r="N940" s="21"/>
      <c r="O940" s="75"/>
      <c r="P940" s="21"/>
      <c r="Q940" s="21"/>
      <c r="R940" s="21"/>
      <c r="S940" s="21"/>
      <c r="V940" s="21"/>
      <c r="W940" s="21"/>
      <c r="X940" s="21"/>
      <c r="Y940" s="21"/>
    </row>
    <row r="941" spans="1:25" ht="15.75" customHeight="1" x14ac:dyDescent="0.25">
      <c r="A941" s="21"/>
      <c r="B941" s="21"/>
      <c r="C941" s="21"/>
      <c r="E941" s="21"/>
      <c r="F941" s="21"/>
      <c r="G941" s="21"/>
      <c r="H941" s="74"/>
      <c r="I941" s="74"/>
      <c r="J941" s="74"/>
      <c r="K941" s="74"/>
      <c r="L941" s="21"/>
      <c r="M941" s="21"/>
      <c r="N941" s="21"/>
      <c r="O941" s="75"/>
      <c r="P941" s="21"/>
      <c r="Q941" s="21"/>
      <c r="R941" s="21"/>
      <c r="S941" s="21"/>
      <c r="V941" s="21"/>
      <c r="W941" s="21"/>
      <c r="X941" s="21"/>
      <c r="Y941" s="21"/>
    </row>
    <row r="942" spans="1:25" ht="15.75" customHeight="1" x14ac:dyDescent="0.25">
      <c r="A942" s="21"/>
      <c r="B942" s="21"/>
      <c r="C942" s="21"/>
      <c r="E942" s="21"/>
      <c r="F942" s="21"/>
      <c r="G942" s="21"/>
      <c r="H942" s="74"/>
      <c r="I942" s="74"/>
      <c r="J942" s="74"/>
      <c r="K942" s="74"/>
      <c r="L942" s="21"/>
      <c r="M942" s="21"/>
      <c r="N942" s="21"/>
      <c r="O942" s="75"/>
      <c r="P942" s="21"/>
      <c r="Q942" s="21"/>
      <c r="R942" s="21"/>
      <c r="S942" s="21"/>
      <c r="V942" s="21"/>
      <c r="W942" s="21"/>
      <c r="X942" s="21"/>
      <c r="Y942" s="21"/>
    </row>
    <row r="943" spans="1:25" ht="15.75" customHeight="1" x14ac:dyDescent="0.25">
      <c r="A943" s="21"/>
      <c r="B943" s="21"/>
      <c r="C943" s="21"/>
      <c r="E943" s="21"/>
      <c r="F943" s="21"/>
      <c r="G943" s="21"/>
      <c r="H943" s="74"/>
      <c r="I943" s="74"/>
      <c r="J943" s="74"/>
      <c r="K943" s="74"/>
      <c r="L943" s="21"/>
      <c r="M943" s="21"/>
      <c r="N943" s="21"/>
      <c r="O943" s="75"/>
      <c r="P943" s="21"/>
      <c r="Q943" s="21"/>
      <c r="R943" s="21"/>
      <c r="S943" s="21"/>
      <c r="V943" s="21"/>
      <c r="W943" s="21"/>
      <c r="X943" s="21"/>
      <c r="Y943" s="21"/>
    </row>
    <row r="944" spans="1:25" ht="15.75" customHeight="1" x14ac:dyDescent="0.25">
      <c r="A944" s="21"/>
      <c r="B944" s="21"/>
      <c r="C944" s="21"/>
      <c r="E944" s="21"/>
      <c r="F944" s="21"/>
      <c r="G944" s="21"/>
      <c r="H944" s="74"/>
      <c r="I944" s="74"/>
      <c r="J944" s="74"/>
      <c r="K944" s="74"/>
      <c r="L944" s="21"/>
      <c r="M944" s="21"/>
      <c r="N944" s="21"/>
      <c r="O944" s="75"/>
      <c r="P944" s="21"/>
      <c r="Q944" s="21"/>
      <c r="R944" s="21"/>
      <c r="S944" s="21"/>
      <c r="V944" s="21"/>
      <c r="W944" s="21"/>
      <c r="X944" s="21"/>
      <c r="Y944" s="21"/>
    </row>
    <row r="945" spans="1:25" ht="15.75" customHeight="1" x14ac:dyDescent="0.25">
      <c r="A945" s="21"/>
      <c r="B945" s="21"/>
      <c r="C945" s="21"/>
      <c r="E945" s="21"/>
      <c r="F945" s="21"/>
      <c r="G945" s="21"/>
      <c r="H945" s="74"/>
      <c r="I945" s="74"/>
      <c r="J945" s="74"/>
      <c r="K945" s="74"/>
      <c r="L945" s="21"/>
      <c r="M945" s="21"/>
      <c r="N945" s="21"/>
      <c r="O945" s="75"/>
      <c r="P945" s="21"/>
      <c r="Q945" s="21"/>
      <c r="R945" s="21"/>
      <c r="S945" s="21"/>
      <c r="V945" s="21"/>
      <c r="W945" s="21"/>
      <c r="X945" s="21"/>
      <c r="Y945" s="21"/>
    </row>
    <row r="946" spans="1:25" ht="15.75" customHeight="1" x14ac:dyDescent="0.25">
      <c r="A946" s="21"/>
      <c r="B946" s="21"/>
      <c r="C946" s="21"/>
      <c r="E946" s="21"/>
      <c r="F946" s="21"/>
      <c r="G946" s="21"/>
      <c r="H946" s="74"/>
      <c r="I946" s="74"/>
      <c r="J946" s="74"/>
      <c r="K946" s="74"/>
      <c r="L946" s="21"/>
      <c r="M946" s="21"/>
      <c r="N946" s="21"/>
      <c r="O946" s="75"/>
      <c r="P946" s="21"/>
      <c r="Q946" s="21"/>
      <c r="R946" s="21"/>
      <c r="S946" s="21"/>
      <c r="V946" s="21"/>
      <c r="W946" s="21"/>
      <c r="X946" s="21"/>
      <c r="Y946" s="21"/>
    </row>
    <row r="947" spans="1:25" ht="15.75" customHeight="1" x14ac:dyDescent="0.25">
      <c r="A947" s="21"/>
      <c r="B947" s="21"/>
      <c r="C947" s="21"/>
      <c r="E947" s="21"/>
      <c r="F947" s="21"/>
      <c r="G947" s="21"/>
      <c r="H947" s="74"/>
      <c r="I947" s="74"/>
      <c r="J947" s="74"/>
      <c r="K947" s="74"/>
      <c r="L947" s="21"/>
      <c r="M947" s="21"/>
      <c r="N947" s="21"/>
      <c r="O947" s="75"/>
      <c r="P947" s="21"/>
      <c r="Q947" s="21"/>
      <c r="R947" s="21"/>
      <c r="S947" s="21"/>
      <c r="V947" s="21"/>
      <c r="W947" s="21"/>
      <c r="X947" s="21"/>
      <c r="Y947" s="21"/>
    </row>
    <row r="948" spans="1:25" ht="15.75" customHeight="1" x14ac:dyDescent="0.25">
      <c r="A948" s="21"/>
      <c r="B948" s="21"/>
      <c r="C948" s="21"/>
      <c r="E948" s="21"/>
      <c r="F948" s="21"/>
      <c r="G948" s="21"/>
      <c r="H948" s="74"/>
      <c r="I948" s="74"/>
      <c r="J948" s="74"/>
      <c r="K948" s="74"/>
      <c r="L948" s="21"/>
      <c r="M948" s="21"/>
      <c r="N948" s="21"/>
      <c r="O948" s="75"/>
      <c r="P948" s="21"/>
      <c r="Q948" s="21"/>
      <c r="R948" s="21"/>
      <c r="S948" s="21"/>
      <c r="V948" s="21"/>
      <c r="W948" s="21"/>
      <c r="X948" s="21"/>
      <c r="Y948" s="21"/>
    </row>
    <row r="949" spans="1:25" ht="15.75" customHeight="1" x14ac:dyDescent="0.25">
      <c r="A949" s="21"/>
      <c r="B949" s="21"/>
      <c r="C949" s="21"/>
      <c r="E949" s="21"/>
      <c r="F949" s="21"/>
      <c r="G949" s="21"/>
      <c r="H949" s="74"/>
      <c r="I949" s="74"/>
      <c r="J949" s="74"/>
      <c r="K949" s="74"/>
      <c r="L949" s="21"/>
      <c r="M949" s="21"/>
      <c r="N949" s="21"/>
      <c r="O949" s="75"/>
      <c r="P949" s="21"/>
      <c r="Q949" s="21"/>
      <c r="R949" s="21"/>
      <c r="S949" s="21"/>
      <c r="V949" s="21"/>
      <c r="W949" s="21"/>
      <c r="X949" s="21"/>
      <c r="Y949" s="21"/>
    </row>
    <row r="950" spans="1:25" ht="15.75" customHeight="1" x14ac:dyDescent="0.25">
      <c r="A950" s="21"/>
      <c r="B950" s="21"/>
      <c r="C950" s="21"/>
      <c r="E950" s="21"/>
      <c r="F950" s="21"/>
      <c r="G950" s="21"/>
      <c r="H950" s="74"/>
      <c r="I950" s="74"/>
      <c r="J950" s="74"/>
      <c r="K950" s="74"/>
      <c r="L950" s="21"/>
      <c r="M950" s="21"/>
      <c r="N950" s="21"/>
      <c r="O950" s="75"/>
      <c r="P950" s="21"/>
      <c r="Q950" s="21"/>
      <c r="R950" s="21"/>
      <c r="S950" s="21"/>
      <c r="V950" s="21"/>
      <c r="W950" s="21"/>
      <c r="X950" s="21"/>
      <c r="Y950" s="21"/>
    </row>
    <row r="951" spans="1:25" ht="15.75" customHeight="1" x14ac:dyDescent="0.25">
      <c r="A951" s="21"/>
      <c r="B951" s="21"/>
      <c r="C951" s="21"/>
      <c r="E951" s="21"/>
      <c r="F951" s="21"/>
      <c r="G951" s="21"/>
      <c r="H951" s="74"/>
      <c r="I951" s="74"/>
      <c r="J951" s="74"/>
      <c r="K951" s="74"/>
      <c r="L951" s="21"/>
      <c r="M951" s="21"/>
      <c r="N951" s="21"/>
      <c r="O951" s="75"/>
      <c r="P951" s="21"/>
      <c r="Q951" s="21"/>
      <c r="R951" s="21"/>
      <c r="S951" s="21"/>
      <c r="V951" s="21"/>
      <c r="W951" s="21"/>
      <c r="X951" s="21"/>
      <c r="Y951" s="21"/>
    </row>
    <row r="952" spans="1:25" ht="15.75" customHeight="1" x14ac:dyDescent="0.25">
      <c r="A952" s="21"/>
      <c r="B952" s="21"/>
      <c r="C952" s="21"/>
      <c r="E952" s="21"/>
      <c r="F952" s="21"/>
      <c r="G952" s="21"/>
      <c r="H952" s="74"/>
      <c r="I952" s="74"/>
      <c r="J952" s="74"/>
      <c r="K952" s="74"/>
      <c r="L952" s="21"/>
      <c r="M952" s="21"/>
      <c r="N952" s="21"/>
      <c r="O952" s="75"/>
      <c r="P952" s="21"/>
      <c r="Q952" s="21"/>
      <c r="R952" s="21"/>
      <c r="S952" s="21"/>
      <c r="V952" s="21"/>
      <c r="W952" s="21"/>
      <c r="X952" s="21"/>
      <c r="Y952" s="21"/>
    </row>
    <row r="953" spans="1:25" ht="15.75" customHeight="1" x14ac:dyDescent="0.25">
      <c r="A953" s="21"/>
      <c r="B953" s="21"/>
      <c r="C953" s="21"/>
      <c r="E953" s="21"/>
      <c r="F953" s="21"/>
      <c r="G953" s="21"/>
      <c r="H953" s="74"/>
      <c r="I953" s="74"/>
      <c r="J953" s="74"/>
      <c r="K953" s="74"/>
      <c r="L953" s="21"/>
      <c r="M953" s="21"/>
      <c r="N953" s="21"/>
      <c r="O953" s="75"/>
      <c r="P953" s="21"/>
      <c r="Q953" s="21"/>
      <c r="R953" s="21"/>
      <c r="S953" s="21"/>
      <c r="V953" s="21"/>
      <c r="W953" s="21"/>
      <c r="X953" s="21"/>
      <c r="Y953" s="21"/>
    </row>
    <row r="954" spans="1:25" ht="15.75" customHeight="1" x14ac:dyDescent="0.25">
      <c r="A954" s="21"/>
      <c r="B954" s="21"/>
      <c r="C954" s="21"/>
      <c r="E954" s="21"/>
      <c r="F954" s="21"/>
      <c r="G954" s="21"/>
      <c r="H954" s="74"/>
      <c r="I954" s="74"/>
      <c r="J954" s="74"/>
      <c r="K954" s="74"/>
      <c r="L954" s="21"/>
      <c r="M954" s="21"/>
      <c r="N954" s="21"/>
      <c r="O954" s="75"/>
      <c r="P954" s="21"/>
      <c r="Q954" s="21"/>
      <c r="R954" s="21"/>
      <c r="S954" s="21"/>
      <c r="V954" s="21"/>
      <c r="W954" s="21"/>
      <c r="X954" s="21"/>
      <c r="Y954" s="21"/>
    </row>
    <row r="955" spans="1:25" ht="15.75" customHeight="1" x14ac:dyDescent="0.25">
      <c r="A955" s="21"/>
      <c r="B955" s="21"/>
      <c r="C955" s="21"/>
      <c r="E955" s="21"/>
      <c r="F955" s="21"/>
      <c r="G955" s="21"/>
      <c r="H955" s="74"/>
      <c r="I955" s="74"/>
      <c r="J955" s="74"/>
      <c r="K955" s="74"/>
      <c r="L955" s="21"/>
      <c r="M955" s="21"/>
      <c r="N955" s="21"/>
      <c r="O955" s="75"/>
      <c r="P955" s="21"/>
      <c r="Q955" s="21"/>
      <c r="R955" s="21"/>
      <c r="S955" s="21"/>
      <c r="V955" s="21"/>
      <c r="W955" s="21"/>
      <c r="X955" s="21"/>
      <c r="Y955" s="21"/>
    </row>
    <row r="956" spans="1:25" ht="15.75" customHeight="1" x14ac:dyDescent="0.25">
      <c r="A956" s="21"/>
      <c r="B956" s="21"/>
      <c r="C956" s="21"/>
      <c r="E956" s="21"/>
      <c r="F956" s="21"/>
      <c r="G956" s="21"/>
      <c r="H956" s="74"/>
      <c r="I956" s="74"/>
      <c r="J956" s="74"/>
      <c r="K956" s="74"/>
      <c r="L956" s="21"/>
      <c r="M956" s="21"/>
      <c r="N956" s="21"/>
      <c r="O956" s="75"/>
      <c r="P956" s="21"/>
      <c r="Q956" s="21"/>
      <c r="R956" s="21"/>
      <c r="S956" s="21"/>
      <c r="V956" s="21"/>
      <c r="W956" s="21"/>
      <c r="X956" s="21"/>
      <c r="Y956" s="21"/>
    </row>
    <row r="957" spans="1:25" ht="15.75" customHeight="1" x14ac:dyDescent="0.25">
      <c r="A957" s="21"/>
      <c r="B957" s="21"/>
      <c r="C957" s="21"/>
      <c r="E957" s="21"/>
      <c r="F957" s="21"/>
      <c r="G957" s="21"/>
      <c r="H957" s="74"/>
      <c r="I957" s="74"/>
      <c r="J957" s="74"/>
      <c r="K957" s="74"/>
      <c r="L957" s="21"/>
      <c r="M957" s="21"/>
      <c r="N957" s="21"/>
      <c r="O957" s="75"/>
      <c r="P957" s="21"/>
      <c r="Q957" s="21"/>
      <c r="R957" s="21"/>
      <c r="S957" s="21"/>
      <c r="V957" s="21"/>
      <c r="W957" s="21"/>
      <c r="X957" s="21"/>
      <c r="Y957" s="21"/>
    </row>
    <row r="958" spans="1:25" ht="15.75" customHeight="1" x14ac:dyDescent="0.25">
      <c r="A958" s="21"/>
      <c r="B958" s="21"/>
      <c r="C958" s="21"/>
      <c r="E958" s="21"/>
      <c r="F958" s="21"/>
      <c r="G958" s="21"/>
      <c r="H958" s="74"/>
      <c r="I958" s="74"/>
      <c r="J958" s="74"/>
      <c r="K958" s="74"/>
      <c r="L958" s="21"/>
      <c r="M958" s="21"/>
      <c r="N958" s="21"/>
      <c r="O958" s="75"/>
      <c r="P958" s="21"/>
      <c r="Q958" s="21"/>
      <c r="R958" s="21"/>
      <c r="S958" s="21"/>
      <c r="V958" s="21"/>
      <c r="W958" s="21"/>
      <c r="X958" s="21"/>
      <c r="Y958" s="21"/>
    </row>
    <row r="959" spans="1:25" ht="15.75" customHeight="1" x14ac:dyDescent="0.25">
      <c r="A959" s="21"/>
      <c r="B959" s="21"/>
      <c r="C959" s="21"/>
      <c r="E959" s="21"/>
      <c r="F959" s="21"/>
      <c r="G959" s="21"/>
      <c r="H959" s="74"/>
      <c r="I959" s="74"/>
      <c r="J959" s="74"/>
      <c r="K959" s="74"/>
      <c r="L959" s="21"/>
      <c r="M959" s="21"/>
      <c r="N959" s="21"/>
      <c r="O959" s="75"/>
      <c r="P959" s="21"/>
      <c r="Q959" s="21"/>
      <c r="R959" s="21"/>
      <c r="S959" s="21"/>
      <c r="V959" s="21"/>
      <c r="W959" s="21"/>
      <c r="X959" s="21"/>
      <c r="Y959" s="21"/>
    </row>
    <row r="960" spans="1:25" ht="15.75" customHeight="1" x14ac:dyDescent="0.25">
      <c r="A960" s="21"/>
      <c r="B960" s="21"/>
      <c r="C960" s="21"/>
      <c r="E960" s="21"/>
      <c r="F960" s="21"/>
      <c r="G960" s="21"/>
      <c r="H960" s="74"/>
      <c r="I960" s="74"/>
      <c r="J960" s="74"/>
      <c r="K960" s="74"/>
      <c r="L960" s="21"/>
      <c r="M960" s="21"/>
      <c r="N960" s="21"/>
      <c r="O960" s="75"/>
      <c r="P960" s="21"/>
      <c r="Q960" s="21"/>
      <c r="R960" s="21"/>
      <c r="S960" s="21"/>
      <c r="V960" s="21"/>
      <c r="W960" s="21"/>
      <c r="X960" s="21"/>
      <c r="Y960" s="21"/>
    </row>
    <row r="961" spans="1:25" ht="15.75" customHeight="1" x14ac:dyDescent="0.25">
      <c r="A961" s="21"/>
      <c r="B961" s="21"/>
      <c r="C961" s="21"/>
      <c r="E961" s="21"/>
      <c r="F961" s="21"/>
      <c r="G961" s="21"/>
      <c r="H961" s="74"/>
      <c r="I961" s="74"/>
      <c r="J961" s="74"/>
      <c r="K961" s="74"/>
      <c r="L961" s="21"/>
      <c r="M961" s="21"/>
      <c r="N961" s="21"/>
      <c r="O961" s="75"/>
      <c r="P961" s="21"/>
      <c r="Q961" s="21"/>
      <c r="R961" s="21"/>
      <c r="S961" s="21"/>
      <c r="V961" s="21"/>
      <c r="W961" s="21"/>
      <c r="X961" s="21"/>
      <c r="Y961" s="21"/>
    </row>
    <row r="962" spans="1:25" ht="15.75" customHeight="1" x14ac:dyDescent="0.25">
      <c r="A962" s="21"/>
      <c r="B962" s="21"/>
      <c r="C962" s="21"/>
      <c r="E962" s="21"/>
      <c r="F962" s="21"/>
      <c r="G962" s="21"/>
      <c r="H962" s="74"/>
      <c r="I962" s="74"/>
      <c r="J962" s="74"/>
      <c r="K962" s="74"/>
      <c r="L962" s="21"/>
      <c r="M962" s="21"/>
      <c r="N962" s="21"/>
      <c r="O962" s="75"/>
      <c r="P962" s="21"/>
      <c r="Q962" s="21"/>
      <c r="R962" s="21"/>
      <c r="S962" s="21"/>
      <c r="V962" s="21"/>
      <c r="W962" s="21"/>
      <c r="X962" s="21"/>
      <c r="Y962" s="21"/>
    </row>
    <row r="963" spans="1:25" ht="15.75" customHeight="1" x14ac:dyDescent="0.25">
      <c r="A963" s="21"/>
      <c r="B963" s="21"/>
      <c r="C963" s="21"/>
      <c r="E963" s="21"/>
      <c r="F963" s="21"/>
      <c r="G963" s="21"/>
      <c r="H963" s="74"/>
      <c r="I963" s="74"/>
      <c r="J963" s="74"/>
      <c r="K963" s="74"/>
      <c r="L963" s="21"/>
      <c r="M963" s="21"/>
      <c r="N963" s="21"/>
      <c r="O963" s="75"/>
      <c r="P963" s="21"/>
      <c r="Q963" s="21"/>
      <c r="R963" s="21"/>
      <c r="S963" s="21"/>
      <c r="V963" s="21"/>
      <c r="W963" s="21"/>
      <c r="X963" s="21"/>
      <c r="Y963" s="21"/>
    </row>
    <row r="964" spans="1:25" ht="15.75" customHeight="1" x14ac:dyDescent="0.25">
      <c r="A964" s="21"/>
      <c r="B964" s="21"/>
      <c r="C964" s="21"/>
      <c r="E964" s="21"/>
      <c r="F964" s="21"/>
      <c r="G964" s="21"/>
      <c r="H964" s="74"/>
      <c r="I964" s="74"/>
      <c r="J964" s="74"/>
      <c r="K964" s="74"/>
      <c r="L964" s="21"/>
      <c r="M964" s="21"/>
      <c r="N964" s="21"/>
      <c r="O964" s="75"/>
      <c r="P964" s="21"/>
      <c r="Q964" s="21"/>
      <c r="R964" s="21"/>
      <c r="S964" s="21"/>
      <c r="V964" s="21"/>
      <c r="W964" s="21"/>
      <c r="X964" s="21"/>
      <c r="Y964" s="21"/>
    </row>
    <row r="965" spans="1:25" ht="15.75" customHeight="1" x14ac:dyDescent="0.25">
      <c r="A965" s="21"/>
      <c r="B965" s="21"/>
      <c r="C965" s="21"/>
      <c r="E965" s="21"/>
      <c r="F965" s="21"/>
      <c r="G965" s="21"/>
      <c r="H965" s="74"/>
      <c r="I965" s="74"/>
      <c r="J965" s="74"/>
      <c r="K965" s="74"/>
      <c r="L965" s="21"/>
      <c r="M965" s="21"/>
      <c r="N965" s="21"/>
      <c r="O965" s="75"/>
      <c r="P965" s="21"/>
      <c r="Q965" s="21"/>
      <c r="R965" s="21"/>
      <c r="S965" s="21"/>
      <c r="V965" s="21"/>
      <c r="W965" s="21"/>
      <c r="X965" s="21"/>
      <c r="Y965" s="21"/>
    </row>
    <row r="966" spans="1:25" ht="15.75" customHeight="1" x14ac:dyDescent="0.25">
      <c r="A966" s="21"/>
      <c r="B966" s="21"/>
      <c r="C966" s="21"/>
      <c r="E966" s="21"/>
      <c r="F966" s="21"/>
      <c r="G966" s="21"/>
      <c r="H966" s="74"/>
      <c r="I966" s="74"/>
      <c r="J966" s="74"/>
      <c r="K966" s="74"/>
      <c r="L966" s="21"/>
      <c r="M966" s="21"/>
      <c r="N966" s="21"/>
      <c r="O966" s="75"/>
      <c r="P966" s="21"/>
      <c r="Q966" s="21"/>
      <c r="R966" s="21"/>
      <c r="S966" s="21"/>
      <c r="V966" s="21"/>
      <c r="W966" s="21"/>
      <c r="X966" s="21"/>
      <c r="Y966" s="21"/>
    </row>
    <row r="967" spans="1:25" ht="15.75" customHeight="1" x14ac:dyDescent="0.25">
      <c r="A967" s="21"/>
      <c r="B967" s="21"/>
      <c r="C967" s="21"/>
      <c r="E967" s="21"/>
      <c r="F967" s="21"/>
      <c r="G967" s="21"/>
      <c r="H967" s="74"/>
      <c r="I967" s="74"/>
      <c r="J967" s="74"/>
      <c r="K967" s="74"/>
      <c r="L967" s="21"/>
      <c r="M967" s="21"/>
      <c r="N967" s="21"/>
      <c r="O967" s="75"/>
      <c r="P967" s="21"/>
      <c r="Q967" s="21"/>
      <c r="R967" s="21"/>
      <c r="S967" s="21"/>
      <c r="V967" s="21"/>
      <c r="W967" s="21"/>
      <c r="X967" s="21"/>
      <c r="Y967" s="21"/>
    </row>
    <row r="968" spans="1:25" ht="15.75" customHeight="1" x14ac:dyDescent="0.25">
      <c r="A968" s="21"/>
      <c r="B968" s="21"/>
      <c r="C968" s="21"/>
      <c r="E968" s="21"/>
      <c r="F968" s="21"/>
      <c r="G968" s="21"/>
      <c r="H968" s="74"/>
      <c r="I968" s="74"/>
      <c r="J968" s="74"/>
      <c r="K968" s="74"/>
      <c r="L968" s="21"/>
      <c r="M968" s="21"/>
      <c r="N968" s="21"/>
      <c r="O968" s="75"/>
      <c r="P968" s="21"/>
      <c r="Q968" s="21"/>
      <c r="R968" s="21"/>
      <c r="S968" s="21"/>
      <c r="V968" s="21"/>
      <c r="W968" s="21"/>
      <c r="X968" s="21"/>
      <c r="Y968" s="21"/>
    </row>
    <row r="969" spans="1:25" ht="15.75" customHeight="1" x14ac:dyDescent="0.25">
      <c r="A969" s="21"/>
      <c r="B969" s="21"/>
      <c r="C969" s="21"/>
      <c r="E969" s="21"/>
      <c r="F969" s="21"/>
      <c r="G969" s="21"/>
      <c r="H969" s="74"/>
      <c r="I969" s="74"/>
      <c r="J969" s="74"/>
      <c r="K969" s="74"/>
      <c r="L969" s="21"/>
      <c r="M969" s="21"/>
      <c r="N969" s="21"/>
      <c r="O969" s="75"/>
      <c r="P969" s="21"/>
      <c r="Q969" s="21"/>
      <c r="R969" s="21"/>
      <c r="S969" s="21"/>
      <c r="V969" s="21"/>
      <c r="W969" s="21"/>
      <c r="X969" s="21"/>
      <c r="Y969" s="21"/>
    </row>
    <row r="970" spans="1:25" ht="15.75" customHeight="1" x14ac:dyDescent="0.25">
      <c r="A970" s="21"/>
      <c r="B970" s="21"/>
      <c r="C970" s="21"/>
      <c r="E970" s="21"/>
      <c r="F970" s="21"/>
      <c r="G970" s="21"/>
      <c r="H970" s="74"/>
      <c r="I970" s="74"/>
      <c r="J970" s="74"/>
      <c r="K970" s="74"/>
      <c r="L970" s="21"/>
      <c r="M970" s="21"/>
      <c r="N970" s="21"/>
      <c r="O970" s="75"/>
      <c r="P970" s="21"/>
      <c r="Q970" s="21"/>
      <c r="R970" s="21"/>
      <c r="S970" s="21"/>
      <c r="V970" s="21"/>
      <c r="W970" s="21"/>
      <c r="X970" s="21"/>
      <c r="Y970" s="21"/>
    </row>
    <row r="971" spans="1:25" ht="15.75" customHeight="1" x14ac:dyDescent="0.25">
      <c r="A971" s="21"/>
      <c r="B971" s="21"/>
      <c r="C971" s="21"/>
      <c r="E971" s="21"/>
      <c r="F971" s="21"/>
      <c r="G971" s="21"/>
      <c r="H971" s="74"/>
      <c r="I971" s="74"/>
      <c r="J971" s="74"/>
      <c r="K971" s="74"/>
      <c r="L971" s="21"/>
      <c r="M971" s="21"/>
      <c r="N971" s="21"/>
      <c r="O971" s="75"/>
      <c r="P971" s="21"/>
      <c r="Q971" s="21"/>
      <c r="R971" s="21"/>
      <c r="S971" s="21"/>
      <c r="V971" s="21"/>
      <c r="W971" s="21"/>
      <c r="X971" s="21"/>
      <c r="Y971" s="21"/>
    </row>
    <row r="972" spans="1:25" ht="15.75" customHeight="1" x14ac:dyDescent="0.25">
      <c r="A972" s="21"/>
      <c r="B972" s="21"/>
      <c r="C972" s="21"/>
      <c r="E972" s="21"/>
      <c r="F972" s="21"/>
      <c r="G972" s="21"/>
      <c r="H972" s="74"/>
      <c r="I972" s="74"/>
      <c r="J972" s="74"/>
      <c r="K972" s="74"/>
      <c r="L972" s="21"/>
      <c r="M972" s="21"/>
      <c r="N972" s="21"/>
      <c r="O972" s="75"/>
      <c r="P972" s="21"/>
      <c r="Q972" s="21"/>
      <c r="R972" s="21"/>
      <c r="S972" s="21"/>
      <c r="V972" s="21"/>
      <c r="W972" s="21"/>
      <c r="X972" s="21"/>
      <c r="Y972" s="21"/>
    </row>
    <row r="973" spans="1:25" ht="15.75" customHeight="1" x14ac:dyDescent="0.25">
      <c r="A973" s="21"/>
      <c r="B973" s="21"/>
      <c r="C973" s="21"/>
      <c r="E973" s="21"/>
      <c r="F973" s="21"/>
      <c r="G973" s="21"/>
      <c r="H973" s="74"/>
      <c r="I973" s="74"/>
      <c r="J973" s="74"/>
      <c r="K973" s="74"/>
      <c r="L973" s="21"/>
      <c r="M973" s="21"/>
      <c r="N973" s="21"/>
      <c r="O973" s="75"/>
      <c r="P973" s="21"/>
      <c r="Q973" s="21"/>
      <c r="R973" s="21"/>
      <c r="S973" s="21"/>
      <c r="V973" s="21"/>
      <c r="W973" s="21"/>
      <c r="X973" s="21"/>
      <c r="Y973" s="21"/>
    </row>
    <row r="974" spans="1:25" ht="15.75" customHeight="1" x14ac:dyDescent="0.25">
      <c r="A974" s="21"/>
      <c r="B974" s="21"/>
      <c r="C974" s="21"/>
      <c r="E974" s="21"/>
      <c r="F974" s="21"/>
      <c r="G974" s="21"/>
      <c r="H974" s="74"/>
      <c r="I974" s="74"/>
      <c r="J974" s="74"/>
      <c r="K974" s="74"/>
      <c r="L974" s="21"/>
      <c r="M974" s="21"/>
      <c r="N974" s="21"/>
      <c r="O974" s="75"/>
      <c r="P974" s="21"/>
      <c r="Q974" s="21"/>
      <c r="R974" s="21"/>
      <c r="S974" s="21"/>
      <c r="V974" s="21"/>
      <c r="W974" s="21"/>
      <c r="X974" s="21"/>
      <c r="Y974" s="21"/>
    </row>
    <row r="975" spans="1:25" ht="15.75" customHeight="1" x14ac:dyDescent="0.25">
      <c r="A975" s="21"/>
      <c r="B975" s="21"/>
      <c r="C975" s="21"/>
      <c r="E975" s="21"/>
      <c r="F975" s="21"/>
      <c r="G975" s="21"/>
      <c r="H975" s="74"/>
      <c r="I975" s="74"/>
      <c r="J975" s="74"/>
      <c r="K975" s="74"/>
      <c r="L975" s="21"/>
      <c r="M975" s="21"/>
      <c r="N975" s="21"/>
      <c r="O975" s="75"/>
      <c r="P975" s="21"/>
      <c r="Q975" s="21"/>
      <c r="R975" s="21"/>
      <c r="S975" s="21"/>
      <c r="V975" s="21"/>
      <c r="W975" s="21"/>
      <c r="X975" s="21"/>
      <c r="Y975" s="21"/>
    </row>
    <row r="976" spans="1:25" ht="15.75" customHeight="1" x14ac:dyDescent="0.25">
      <c r="A976" s="21"/>
      <c r="B976" s="21"/>
      <c r="C976" s="21"/>
      <c r="E976" s="21"/>
      <c r="F976" s="21"/>
      <c r="G976" s="21"/>
      <c r="H976" s="74"/>
      <c r="I976" s="74"/>
      <c r="J976" s="74"/>
      <c r="K976" s="74"/>
      <c r="L976" s="21"/>
      <c r="M976" s="21"/>
      <c r="N976" s="21"/>
      <c r="O976" s="75"/>
      <c r="P976" s="21"/>
      <c r="Q976" s="21"/>
      <c r="R976" s="21"/>
      <c r="S976" s="21"/>
      <c r="V976" s="21"/>
      <c r="W976" s="21"/>
      <c r="X976" s="21"/>
      <c r="Y976" s="21"/>
    </row>
    <row r="977" spans="1:25" ht="15.75" customHeight="1" x14ac:dyDescent="0.25">
      <c r="A977" s="21"/>
      <c r="B977" s="21"/>
      <c r="C977" s="21"/>
      <c r="E977" s="21"/>
      <c r="F977" s="21"/>
      <c r="G977" s="21"/>
      <c r="H977" s="74"/>
      <c r="I977" s="74"/>
      <c r="J977" s="74"/>
      <c r="K977" s="74"/>
      <c r="L977" s="21"/>
      <c r="M977" s="21"/>
      <c r="N977" s="21"/>
      <c r="O977" s="75"/>
      <c r="P977" s="21"/>
      <c r="Q977" s="21"/>
      <c r="R977" s="21"/>
      <c r="S977" s="21"/>
      <c r="V977" s="21"/>
      <c r="W977" s="21"/>
      <c r="X977" s="21"/>
      <c r="Y977" s="21"/>
    </row>
    <row r="978" spans="1:25" ht="15.75" customHeight="1" x14ac:dyDescent="0.25">
      <c r="A978" s="21"/>
      <c r="B978" s="21"/>
      <c r="C978" s="21"/>
      <c r="E978" s="21"/>
      <c r="F978" s="21"/>
      <c r="G978" s="21"/>
      <c r="H978" s="74"/>
      <c r="I978" s="74"/>
      <c r="J978" s="74"/>
      <c r="K978" s="74"/>
      <c r="L978" s="21"/>
      <c r="M978" s="21"/>
      <c r="N978" s="21"/>
      <c r="O978" s="75"/>
      <c r="P978" s="21"/>
      <c r="Q978" s="21"/>
      <c r="R978" s="21"/>
      <c r="S978" s="21"/>
      <c r="V978" s="21"/>
      <c r="W978" s="21"/>
      <c r="X978" s="21"/>
      <c r="Y978" s="21"/>
    </row>
    <row r="979" spans="1:25" ht="15.75" customHeight="1" x14ac:dyDescent="0.25">
      <c r="A979" s="21"/>
      <c r="B979" s="21"/>
      <c r="C979" s="21"/>
      <c r="E979" s="21"/>
      <c r="F979" s="21"/>
      <c r="G979" s="21"/>
      <c r="H979" s="74"/>
      <c r="I979" s="74"/>
      <c r="J979" s="74"/>
      <c r="K979" s="74"/>
      <c r="L979" s="21"/>
      <c r="M979" s="21"/>
      <c r="N979" s="21"/>
      <c r="O979" s="75"/>
      <c r="P979" s="21"/>
      <c r="Q979" s="21"/>
      <c r="R979" s="21"/>
      <c r="S979" s="21"/>
      <c r="V979" s="21"/>
      <c r="W979" s="21"/>
      <c r="X979" s="21"/>
      <c r="Y979" s="21"/>
    </row>
    <row r="980" spans="1:25" ht="15.75" customHeight="1" x14ac:dyDescent="0.25">
      <c r="A980" s="21"/>
      <c r="B980" s="21"/>
      <c r="C980" s="21"/>
      <c r="E980" s="21"/>
      <c r="F980" s="21"/>
      <c r="G980" s="21"/>
      <c r="H980" s="74"/>
      <c r="I980" s="74"/>
      <c r="J980" s="74"/>
      <c r="K980" s="74"/>
      <c r="L980" s="21"/>
      <c r="M980" s="21"/>
      <c r="N980" s="21"/>
      <c r="O980" s="75"/>
      <c r="P980" s="21"/>
      <c r="Q980" s="21"/>
      <c r="R980" s="21"/>
      <c r="S980" s="21"/>
      <c r="V980" s="21"/>
      <c r="W980" s="21"/>
      <c r="X980" s="21"/>
      <c r="Y980" s="21"/>
    </row>
    <row r="981" spans="1:25" ht="15.75" customHeight="1" x14ac:dyDescent="0.25">
      <c r="A981" s="21"/>
      <c r="B981" s="21"/>
      <c r="C981" s="21"/>
      <c r="E981" s="21"/>
      <c r="F981" s="21"/>
      <c r="G981" s="21"/>
      <c r="H981" s="74"/>
      <c r="I981" s="74"/>
      <c r="J981" s="74"/>
      <c r="K981" s="74"/>
      <c r="L981" s="21"/>
      <c r="M981" s="21"/>
      <c r="N981" s="21"/>
      <c r="O981" s="75"/>
      <c r="P981" s="21"/>
      <c r="Q981" s="21"/>
      <c r="R981" s="21"/>
      <c r="S981" s="21"/>
      <c r="V981" s="21"/>
      <c r="W981" s="21"/>
      <c r="X981" s="21"/>
      <c r="Y981" s="21"/>
    </row>
    <row r="982" spans="1:25" ht="15.75" customHeight="1" x14ac:dyDescent="0.25">
      <c r="A982" s="21"/>
      <c r="B982" s="21"/>
      <c r="C982" s="21"/>
      <c r="E982" s="21"/>
      <c r="F982" s="21"/>
      <c r="G982" s="21"/>
      <c r="H982" s="74"/>
      <c r="I982" s="74"/>
      <c r="J982" s="74"/>
      <c r="K982" s="74"/>
      <c r="L982" s="21"/>
      <c r="M982" s="21"/>
      <c r="N982" s="21"/>
      <c r="O982" s="75"/>
      <c r="P982" s="21"/>
      <c r="Q982" s="21"/>
      <c r="R982" s="21"/>
      <c r="S982" s="21"/>
      <c r="V982" s="21"/>
      <c r="W982" s="21"/>
      <c r="X982" s="21"/>
      <c r="Y982" s="21"/>
    </row>
    <row r="983" spans="1:25" ht="15.75" customHeight="1" x14ac:dyDescent="0.25">
      <c r="A983" s="21"/>
      <c r="B983" s="21"/>
      <c r="C983" s="21"/>
      <c r="E983" s="21"/>
      <c r="F983" s="21"/>
      <c r="G983" s="21"/>
      <c r="H983" s="74"/>
      <c r="I983" s="74"/>
      <c r="J983" s="74"/>
      <c r="K983" s="74"/>
      <c r="L983" s="21"/>
      <c r="M983" s="21"/>
      <c r="N983" s="21"/>
      <c r="O983" s="75"/>
      <c r="P983" s="21"/>
      <c r="Q983" s="21"/>
      <c r="R983" s="21"/>
      <c r="S983" s="21"/>
      <c r="V983" s="21"/>
      <c r="W983" s="21"/>
      <c r="X983" s="21"/>
      <c r="Y983" s="21"/>
    </row>
    <row r="984" spans="1:25" ht="15.75" customHeight="1" x14ac:dyDescent="0.25">
      <c r="A984" s="21"/>
      <c r="B984" s="21"/>
      <c r="C984" s="21"/>
      <c r="E984" s="21"/>
      <c r="F984" s="21"/>
      <c r="G984" s="21"/>
      <c r="H984" s="74"/>
      <c r="I984" s="74"/>
      <c r="J984" s="74"/>
      <c r="K984" s="74"/>
      <c r="L984" s="21"/>
      <c r="M984" s="21"/>
      <c r="N984" s="21"/>
      <c r="O984" s="75"/>
      <c r="P984" s="21"/>
      <c r="Q984" s="21"/>
      <c r="R984" s="21"/>
      <c r="S984" s="21"/>
      <c r="V984" s="21"/>
      <c r="W984" s="21"/>
      <c r="X984" s="21"/>
      <c r="Y984" s="21"/>
    </row>
    <row r="985" spans="1:25" ht="15.75" customHeight="1" x14ac:dyDescent="0.25">
      <c r="A985" s="21"/>
      <c r="B985" s="21"/>
      <c r="C985" s="21"/>
      <c r="E985" s="21"/>
      <c r="F985" s="21"/>
      <c r="G985" s="21"/>
      <c r="H985" s="74"/>
      <c r="I985" s="74"/>
      <c r="J985" s="74"/>
      <c r="K985" s="74"/>
      <c r="L985" s="21"/>
      <c r="M985" s="21"/>
      <c r="N985" s="21"/>
      <c r="O985" s="75"/>
      <c r="P985" s="21"/>
      <c r="Q985" s="21"/>
      <c r="R985" s="21"/>
      <c r="S985" s="21"/>
      <c r="V985" s="21"/>
      <c r="W985" s="21"/>
      <c r="X985" s="21"/>
      <c r="Y985" s="21"/>
    </row>
    <row r="986" spans="1:25" ht="15.75" customHeight="1" x14ac:dyDescent="0.25">
      <c r="A986" s="21"/>
      <c r="B986" s="21"/>
      <c r="C986" s="21"/>
      <c r="E986" s="21"/>
      <c r="F986" s="21"/>
      <c r="G986" s="21"/>
      <c r="H986" s="74"/>
      <c r="I986" s="74"/>
      <c r="J986" s="74"/>
      <c r="K986" s="74"/>
      <c r="L986" s="21"/>
      <c r="M986" s="21"/>
      <c r="N986" s="21"/>
      <c r="O986" s="75"/>
      <c r="P986" s="21"/>
      <c r="Q986" s="21"/>
      <c r="R986" s="21"/>
      <c r="S986" s="21"/>
      <c r="V986" s="21"/>
      <c r="W986" s="21"/>
      <c r="X986" s="21"/>
      <c r="Y986" s="21"/>
    </row>
    <row r="987" spans="1:25" ht="15.75" customHeight="1" x14ac:dyDescent="0.25">
      <c r="A987" s="21"/>
      <c r="B987" s="21"/>
      <c r="C987" s="21"/>
      <c r="E987" s="21"/>
      <c r="F987" s="21"/>
      <c r="G987" s="21"/>
      <c r="H987" s="74"/>
      <c r="I987" s="74"/>
      <c r="J987" s="74"/>
      <c r="K987" s="74"/>
      <c r="L987" s="21"/>
      <c r="M987" s="21"/>
      <c r="N987" s="21"/>
      <c r="O987" s="75"/>
      <c r="P987" s="21"/>
      <c r="Q987" s="21"/>
      <c r="R987" s="21"/>
      <c r="S987" s="21"/>
      <c r="V987" s="21"/>
      <c r="W987" s="21"/>
      <c r="X987" s="21"/>
      <c r="Y987" s="21"/>
    </row>
    <row r="988" spans="1:25" ht="15.75" customHeight="1" x14ac:dyDescent="0.25">
      <c r="A988" s="21"/>
      <c r="B988" s="21"/>
      <c r="C988" s="21"/>
      <c r="E988" s="21"/>
      <c r="F988" s="21"/>
      <c r="G988" s="21"/>
      <c r="H988" s="74"/>
      <c r="I988" s="74"/>
      <c r="J988" s="74"/>
      <c r="K988" s="74"/>
      <c r="L988" s="21"/>
      <c r="M988" s="21"/>
      <c r="N988" s="21"/>
      <c r="O988" s="75"/>
      <c r="P988" s="21"/>
      <c r="Q988" s="21"/>
      <c r="R988" s="21"/>
      <c r="S988" s="21"/>
      <c r="V988" s="21"/>
      <c r="W988" s="21"/>
      <c r="X988" s="21"/>
      <c r="Y988" s="21"/>
    </row>
    <row r="989" spans="1:25" ht="15.75" customHeight="1" x14ac:dyDescent="0.25">
      <c r="A989" s="21"/>
      <c r="B989" s="21"/>
      <c r="C989" s="21"/>
      <c r="E989" s="21"/>
      <c r="F989" s="21"/>
      <c r="G989" s="21"/>
      <c r="H989" s="74"/>
      <c r="I989" s="74"/>
      <c r="J989" s="74"/>
      <c r="K989" s="74"/>
      <c r="L989" s="21"/>
      <c r="M989" s="21"/>
      <c r="N989" s="21"/>
      <c r="O989" s="75"/>
      <c r="P989" s="21"/>
      <c r="Q989" s="21"/>
      <c r="R989" s="21"/>
      <c r="S989" s="21"/>
      <c r="V989" s="21"/>
      <c r="W989" s="21"/>
      <c r="X989" s="21"/>
      <c r="Y989" s="21"/>
    </row>
    <row r="990" spans="1:25" ht="15.75" customHeight="1" x14ac:dyDescent="0.25">
      <c r="A990" s="21"/>
      <c r="B990" s="21"/>
      <c r="C990" s="21"/>
      <c r="E990" s="21"/>
      <c r="F990" s="21"/>
      <c r="G990" s="21"/>
      <c r="H990" s="74"/>
      <c r="I990" s="74"/>
      <c r="J990" s="74"/>
      <c r="K990" s="74"/>
      <c r="L990" s="21"/>
      <c r="M990" s="21"/>
      <c r="N990" s="21"/>
      <c r="O990" s="75"/>
      <c r="P990" s="21"/>
      <c r="Q990" s="21"/>
      <c r="R990" s="21"/>
      <c r="S990" s="21"/>
      <c r="V990" s="21"/>
      <c r="W990" s="21"/>
      <c r="X990" s="21"/>
      <c r="Y990" s="21"/>
    </row>
    <row r="991" spans="1:25" ht="15.75" customHeight="1" x14ac:dyDescent="0.25">
      <c r="A991" s="21"/>
      <c r="B991" s="21"/>
      <c r="C991" s="21"/>
      <c r="E991" s="21"/>
      <c r="F991" s="21"/>
      <c r="G991" s="21"/>
      <c r="H991" s="74"/>
      <c r="I991" s="74"/>
      <c r="J991" s="74"/>
      <c r="K991" s="74"/>
      <c r="L991" s="21"/>
      <c r="M991" s="21"/>
      <c r="N991" s="21"/>
      <c r="O991" s="75"/>
      <c r="P991" s="21"/>
      <c r="Q991" s="21"/>
      <c r="R991" s="21"/>
      <c r="S991" s="21"/>
      <c r="V991" s="21"/>
      <c r="W991" s="21"/>
      <c r="X991" s="21"/>
      <c r="Y991" s="21"/>
    </row>
    <row r="992" spans="1:25" ht="15.75" customHeight="1" x14ac:dyDescent="0.25">
      <c r="A992" s="21"/>
      <c r="B992" s="21"/>
      <c r="C992" s="21"/>
      <c r="E992" s="21"/>
      <c r="F992" s="21"/>
      <c r="G992" s="21"/>
      <c r="H992" s="74"/>
      <c r="I992" s="74"/>
      <c r="J992" s="74"/>
      <c r="K992" s="74"/>
      <c r="L992" s="21"/>
      <c r="M992" s="21"/>
      <c r="N992" s="21"/>
      <c r="O992" s="75"/>
      <c r="P992" s="21"/>
      <c r="Q992" s="21"/>
      <c r="R992" s="21"/>
      <c r="S992" s="21"/>
      <c r="V992" s="21"/>
      <c r="W992" s="21"/>
      <c r="X992" s="21"/>
      <c r="Y992" s="21"/>
    </row>
    <row r="993" spans="1:25" ht="15.75" customHeight="1" x14ac:dyDescent="0.25">
      <c r="A993" s="21"/>
      <c r="B993" s="21"/>
      <c r="C993" s="21"/>
      <c r="E993" s="21"/>
      <c r="F993" s="21"/>
      <c r="G993" s="21"/>
      <c r="H993" s="74"/>
      <c r="I993" s="74"/>
      <c r="J993" s="74"/>
      <c r="K993" s="74"/>
      <c r="L993" s="21"/>
      <c r="M993" s="21"/>
      <c r="N993" s="21"/>
      <c r="O993" s="75"/>
      <c r="P993" s="21"/>
      <c r="Q993" s="21"/>
      <c r="R993" s="21"/>
      <c r="S993" s="21"/>
      <c r="V993" s="21"/>
      <c r="W993" s="21"/>
      <c r="X993" s="21"/>
      <c r="Y993" s="21"/>
    </row>
    <row r="994" spans="1:25" ht="15.75" customHeight="1" x14ac:dyDescent="0.25">
      <c r="A994" s="21"/>
      <c r="B994" s="21"/>
      <c r="C994" s="21"/>
      <c r="E994" s="21"/>
      <c r="F994" s="21"/>
      <c r="G994" s="21"/>
      <c r="H994" s="74"/>
      <c r="I994" s="74"/>
      <c r="J994" s="74"/>
      <c r="K994" s="74"/>
      <c r="L994" s="21"/>
      <c r="M994" s="21"/>
      <c r="N994" s="21"/>
      <c r="O994" s="75"/>
      <c r="P994" s="21"/>
      <c r="Q994" s="21"/>
      <c r="R994" s="21"/>
      <c r="S994" s="21"/>
      <c r="V994" s="21"/>
      <c r="W994" s="21"/>
      <c r="X994" s="21"/>
      <c r="Y994" s="21"/>
    </row>
    <row r="995" spans="1:25" ht="15.75" customHeight="1" x14ac:dyDescent="0.25">
      <c r="A995" s="21"/>
      <c r="B995" s="21"/>
      <c r="C995" s="21"/>
      <c r="E995" s="21"/>
      <c r="F995" s="21"/>
      <c r="G995" s="21"/>
      <c r="H995" s="74"/>
      <c r="I995" s="74"/>
      <c r="J995" s="74"/>
      <c r="K995" s="74"/>
      <c r="L995" s="21"/>
      <c r="M995" s="21"/>
      <c r="N995" s="21"/>
      <c r="O995" s="75"/>
      <c r="P995" s="21"/>
      <c r="Q995" s="21"/>
      <c r="R995" s="21"/>
      <c r="S995" s="21"/>
      <c r="V995" s="21"/>
      <c r="W995" s="21"/>
      <c r="X995" s="21"/>
      <c r="Y995" s="21"/>
    </row>
    <row r="996" spans="1:25" ht="15.75" customHeight="1" x14ac:dyDescent="0.25">
      <c r="A996" s="21"/>
      <c r="B996" s="21"/>
      <c r="C996" s="21"/>
      <c r="E996" s="21"/>
      <c r="F996" s="21"/>
      <c r="G996" s="21"/>
      <c r="H996" s="74"/>
      <c r="I996" s="74"/>
      <c r="J996" s="74"/>
      <c r="K996" s="74"/>
      <c r="L996" s="21"/>
      <c r="M996" s="21"/>
      <c r="N996" s="21"/>
      <c r="O996" s="75"/>
      <c r="P996" s="21"/>
      <c r="Q996" s="21"/>
      <c r="R996" s="21"/>
      <c r="S996" s="21"/>
      <c r="V996" s="21"/>
      <c r="W996" s="21"/>
      <c r="X996" s="21"/>
      <c r="Y996" s="21"/>
    </row>
    <row r="997" spans="1:25" ht="15.75" customHeight="1" x14ac:dyDescent="0.25">
      <c r="A997" s="21"/>
      <c r="B997" s="21"/>
      <c r="C997" s="21"/>
      <c r="E997" s="21"/>
      <c r="F997" s="21"/>
      <c r="G997" s="21"/>
      <c r="H997" s="74"/>
      <c r="I997" s="74"/>
      <c r="J997" s="74"/>
      <c r="K997" s="74"/>
      <c r="L997" s="21"/>
      <c r="M997" s="21"/>
      <c r="N997" s="21"/>
      <c r="O997" s="75"/>
      <c r="P997" s="21"/>
      <c r="Q997" s="21"/>
      <c r="R997" s="21"/>
      <c r="S997" s="21"/>
      <c r="V997" s="21"/>
      <c r="W997" s="21"/>
      <c r="X997" s="21"/>
      <c r="Y997" s="21"/>
    </row>
    <row r="998" spans="1:25" ht="15.75" customHeight="1" x14ac:dyDescent="0.25">
      <c r="A998" s="21"/>
      <c r="B998" s="21"/>
      <c r="C998" s="21"/>
      <c r="E998" s="21"/>
      <c r="F998" s="21"/>
      <c r="G998" s="21"/>
      <c r="H998" s="74"/>
      <c r="I998" s="74"/>
      <c r="J998" s="74"/>
      <c r="K998" s="74"/>
      <c r="L998" s="21"/>
      <c r="M998" s="21"/>
      <c r="N998" s="21"/>
      <c r="O998" s="75"/>
      <c r="P998" s="21"/>
      <c r="Q998" s="21"/>
      <c r="R998" s="21"/>
      <c r="S998" s="21"/>
      <c r="V998" s="21"/>
      <c r="W998" s="21"/>
      <c r="X998" s="21"/>
      <c r="Y998" s="21"/>
    </row>
    <row r="999" spans="1:25" ht="15.75" customHeight="1" x14ac:dyDescent="0.25">
      <c r="A999" s="21"/>
      <c r="B999" s="21"/>
      <c r="C999" s="21"/>
      <c r="E999" s="21"/>
      <c r="F999" s="21"/>
      <c r="G999" s="21"/>
      <c r="H999" s="74"/>
      <c r="I999" s="74"/>
      <c r="J999" s="74"/>
      <c r="K999" s="74"/>
      <c r="L999" s="21"/>
      <c r="M999" s="21"/>
      <c r="N999" s="21"/>
      <c r="O999" s="75"/>
      <c r="P999" s="21"/>
      <c r="Q999" s="21"/>
      <c r="R999" s="21"/>
      <c r="S999" s="21"/>
      <c r="V999" s="21"/>
      <c r="W999" s="21"/>
      <c r="X999" s="21"/>
      <c r="Y999" s="21"/>
    </row>
    <row r="1000" spans="1:25" ht="15.75" customHeight="1" x14ac:dyDescent="0.25">
      <c r="A1000" s="21"/>
      <c r="B1000" s="21"/>
      <c r="C1000" s="21"/>
      <c r="E1000" s="21"/>
      <c r="F1000" s="21"/>
      <c r="G1000" s="21"/>
      <c r="H1000" s="74"/>
      <c r="I1000" s="74"/>
      <c r="J1000" s="74"/>
      <c r="K1000" s="74"/>
      <c r="L1000" s="21"/>
      <c r="M1000" s="21"/>
      <c r="N1000" s="21"/>
      <c r="O1000" s="75"/>
      <c r="P1000" s="21"/>
      <c r="Q1000" s="21"/>
      <c r="R1000" s="21"/>
      <c r="S1000" s="21"/>
      <c r="V1000" s="21"/>
      <c r="W1000" s="21"/>
      <c r="X1000" s="21"/>
      <c r="Y1000" s="21"/>
    </row>
  </sheetData>
  <mergeCells count="4">
    <mergeCell ref="O1:S1"/>
    <mergeCell ref="T1:U1"/>
    <mergeCell ref="A1:N1"/>
    <mergeCell ref="B3:B4"/>
  </mergeCells>
  <conditionalFormatting sqref="J3:J5">
    <cfRule type="cellIs" dxfId="0" priority="1" operator="lessThanOrEqual">
      <formula>42719</formula>
    </cfRule>
  </conditionalFormatting>
  <conditionalFormatting sqref="O3:O5">
    <cfRule type="colorScale" priority="2">
      <colorScale>
        <cfvo type="formula" val="0"/>
        <cfvo type="formula" val="0.5"/>
        <cfvo type="formula" val="1"/>
        <color rgb="FFF2DBDB"/>
        <color rgb="FFFFEB84"/>
        <color rgb="FFC2D69B"/>
      </colorScale>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Acerno_Cache_XXXXX</vt:lpstr>
      <vt:lpstr>RESULTADOS</vt:lpstr>
      <vt:lpstr>AUD INTERNA (A CORRECTIVA)</vt:lpstr>
      <vt:lpstr>AUD INTERNA (A PREVENTIVAS)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maryosa</dc:creator>
  <cp:lastModifiedBy>Angel Andres Neuque Piracun</cp:lastModifiedBy>
  <dcterms:created xsi:type="dcterms:W3CDTF">2018-05-31T01:54:34Z</dcterms:created>
  <dcterms:modified xsi:type="dcterms:W3CDTF">2018-08-15T13:59:53Z</dcterms:modified>
</cp:coreProperties>
</file>