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PLAN2020" sheetId="1" r:id="rId1"/>
    <sheet name="Elegidos" sheetId="2" r:id="rId2"/>
  </sheets>
  <definedNames>
    <definedName name="_xlnm.Print_Area" localSheetId="0">'PLAN2020'!$A$1:$J$53</definedName>
    <definedName name="_xlnm.Print_Titles" localSheetId="0">'PLAN2020'!$1:$6</definedName>
  </definedNames>
  <calcPr fullCalcOnLoad="1"/>
</workbook>
</file>

<file path=xl/comments1.xml><?xml version="1.0" encoding="utf-8"?>
<comments xmlns="http://schemas.openxmlformats.org/spreadsheetml/2006/main">
  <authors>
    <author>Brayan Jesus Engativa</author>
  </authors>
  <commentList>
    <comment ref="G19" authorId="0">
      <text>
        <r>
          <rPr>
            <b/>
            <sz val="9"/>
            <rFont val="Tahoma"/>
            <family val="2"/>
          </rPr>
          <t>Definir meta cuantificable</t>
        </r>
      </text>
    </comment>
  </commentList>
</comments>
</file>

<file path=xl/sharedStrings.xml><?xml version="1.0" encoding="utf-8"?>
<sst xmlns="http://schemas.openxmlformats.org/spreadsheetml/2006/main" count="308" uniqueCount="165">
  <si>
    <t>FECHA INICIO</t>
  </si>
  <si>
    <t xml:space="preserve">Austeridad: </t>
  </si>
  <si>
    <t xml:space="preserve">Cero Papel: </t>
  </si>
  <si>
    <t xml:space="preserve">Buenas Prácticas Ambientales: </t>
  </si>
  <si>
    <t xml:space="preserve">Principio de Economía: </t>
  </si>
  <si>
    <t xml:space="preserve">Eficiencia: </t>
  </si>
  <si>
    <t xml:space="preserve">Optimizar: </t>
  </si>
  <si>
    <t xml:space="preserve">Racionalizar: </t>
  </si>
  <si>
    <t xml:space="preserve">TRIMESTRAL </t>
  </si>
  <si>
    <t>En cumplimiento con los lineamientos establecidos en el Decreto de liquidación del presupuesto general de la nación, se limitará la adquisición de bienes muebles no necesarios para el normal funcionamiento de las instituciones tales como: neveras, televisores, equipos audiovisuales, video bean, computadores portátiles, tableros interactivos, calentadores y hornos.</t>
  </si>
  <si>
    <t>Bienes muebles</t>
  </si>
  <si>
    <t>ACTIVIDADES A DESARROLLAR PARA EL PLAN</t>
  </si>
  <si>
    <t xml:space="preserve">RESPONSABLE DEL CUMPLIMIENTO Y SEGUIMIENTO </t>
  </si>
  <si>
    <t>EVIDENCIA</t>
  </si>
  <si>
    <t>SEGUIMIENTO POR PARTE DEL RESPONSABLE</t>
  </si>
  <si>
    <t>Desarrollar un programa de mantenimiento periódico que incluya la revisión frecuente del estado físico de medidores, tuberías y dispositivos, orientado a minimizar los niveles de pérdidas.</t>
  </si>
  <si>
    <t>No se podrán adquirir elementos que se encuentren en existencia en el almacén o depósito de la entidad</t>
  </si>
  <si>
    <t>Viáticos, gastos de viaje y gastos de desplazamiento</t>
  </si>
  <si>
    <t>4. OBJETIVO DEL PLAN</t>
  </si>
  <si>
    <t>5. ALCANCE DEL PLAN</t>
  </si>
  <si>
    <t>6. DEFINICIONES</t>
  </si>
  <si>
    <t xml:space="preserve">7. DOCUMENTOS DE REFERENCIA </t>
  </si>
  <si>
    <t>8. DESCRIPCIÓN PLAN DE AUSTERIDAD</t>
  </si>
  <si>
    <t>1. NOMBRE DEL PLAN</t>
  </si>
  <si>
    <t xml:space="preserve">2. NOMBRE DEL RESPONSABLE DEL PLAN </t>
  </si>
  <si>
    <t>Ana Dilfa Pardo Suarez</t>
  </si>
  <si>
    <t>Iniciativa en la administración pública que está relacionado con la reducción y uso eficiente del cosumo de papel mediante la formación de nuevos hábitos en los servidores públicos con ayuda de las tecnologias de la información y las comunicaciones.</t>
  </si>
  <si>
    <t>Busca mejorar el estado actual de una actividad, proceso o elemento para obtener resultados superiores al estado anterior.</t>
  </si>
  <si>
    <t>Conjunto de medidas adoptadas para alcanzar un objetivo determinado y con el menor costo posible.</t>
  </si>
  <si>
    <t>FECHA FINAL</t>
  </si>
  <si>
    <t xml:space="preserve">META </t>
  </si>
  <si>
    <t xml:space="preserve">AREA ADMINISTRATIVA </t>
  </si>
  <si>
    <t>Racionalizar la impresión de informes, folletos o textos institucionales estableciendo prioridades y solicitando las cantidades justas.</t>
  </si>
  <si>
    <t>Limitar las suscripciones a revistas y periódicos al Despacho de Director General.</t>
  </si>
  <si>
    <t>Desarrollar actividades de sensibilización frente al uso correcto de los servicios públicos, implementando acciones de concientización dirigidas a todos los funcionarios y contratistas del FONCEP, tendiendo a lograr un consumo racional de los servicios públicos y en general del uso y consumo de todo tipo de bienes y servicios; lo anterior sin dejar de incurrir en aquellos gastos que eviten poner en riesgo la integridad de la personas dentro de las instalaciones de la entidad.</t>
  </si>
  <si>
    <t>Mantener los controles de revisión frente al consumo de energía de los equipos de cómputo, impresoras  y otros aparatos eléctricos y electrónicos que no se esten utilizando.</t>
  </si>
  <si>
    <t>* Privilegiar el uso de bombillos ahorradores y sensores para luz.                                                                             *  Utilizar adecuada y racionalmente los auditorios o espacios para capacitaciones o
eventos, minimizando los gastos energía</t>
  </si>
  <si>
    <t>Los viáticos para los desplazamientos de personal se reconocerán prevalentemente a los servidores de planta.</t>
  </si>
  <si>
    <t>Los desplazamientos se deben prever con suficiente anticipación para acceder a mejores tarifas de transporte, en particular aéreas.</t>
  </si>
  <si>
    <t xml:space="preserve">En todo caso se prefiere el uso de las tecnologías de información y comunicaciones
previo a la autorización de cualquier desplazamiento. (Ej. Reuniones virtuales.
Videoconferencias, etc.)
</t>
  </si>
  <si>
    <t>Se autorizarán viáticos sólo sí los gastos de desplazamiento, alimentación y alojamiento
no están cubiertos</t>
  </si>
  <si>
    <t>Solo entraran los gastos que tengan carácter de imprevistos, urgentes, imprescindibles e inaplazables y enmarcados dentro de las políticas de racionalización del gasto.</t>
  </si>
  <si>
    <t xml:space="preserve">Evitar cualquier tipo de contratación que implique mejoras suntuarias, tales como el embellecimiento, la ornamentación o la instalación o adecuación de acabados estéticos de bienes inmuebles     </t>
  </si>
  <si>
    <t xml:space="preserve"> Hacer entrega (comodato, devolución, etc) de los bienes inmuebles que no se estén utilizando por parte del FONCEP.</t>
  </si>
  <si>
    <t>Racionalizar las horas extras ajustándolas a las estrictamente necesarias.</t>
  </si>
  <si>
    <t>Reconocimiento de horas extras únicamente a aquellos funcionarios que tengan el derecho según lo normado por el gobierno nacional y distrital.</t>
  </si>
  <si>
    <t xml:space="preserve">* Acciones enmarcadas dentro de la política de “Cero papel”, utilizando las herramientas de revisiones electrónicas, fortaleciendo los sistemas de información.          </t>
  </si>
  <si>
    <t>Incentivar el  uso de la notificación electrónica certificada, para actos administrativos, salvo norma en especial, cuando el destinatario lo haya aceptado expresamente.</t>
  </si>
  <si>
    <t>Adelantar campañas para fortalecer la cultura de reciclaje de papel.</t>
  </si>
  <si>
    <t xml:space="preserve"> Se realizara control de mantenimiento preventivo según la ficha tecnica de cada vehiculo cada  8.000 kilometros .     </t>
  </si>
  <si>
    <t xml:space="preserve">Se realizara un  plan de mantenimiento correctivo según la necesidad presentada por cada vehiculo según contrato de mantenimiento de los vehiculos de la entidad  </t>
  </si>
  <si>
    <t xml:space="preserve">El suministro de combustible para el parque automotor se debe realizar bajo el sistema
de microchip o valeras, solo cuando no sea posible el anterior mecanismo, con el cual
se controla que sólo el vehículo autorizado pueda tanquear.    </t>
  </si>
  <si>
    <t xml:space="preserve"> Llevar un control y seguimiento del consumo de combustibles, Gasolina y ACPM por los vehículos de la entidad.</t>
  </si>
  <si>
    <t xml:space="preserve">COMUNICACIONES </t>
  </si>
  <si>
    <t xml:space="preserve"> Adelantar campañas internas de sensibilización, a través de piezas comunicacionales, para el buen uso de la telefonía fija</t>
  </si>
  <si>
    <t xml:space="preserve">TALENTO HUMANO </t>
  </si>
  <si>
    <t xml:space="preserve">ADMINISTRATIVA / TALENTO HUMANO </t>
  </si>
  <si>
    <t xml:space="preserve">FINANCIERA </t>
  </si>
  <si>
    <t>Seguimiento constante  al uso de los vehículos , teniendo en cuenta que es exclusivo para el ejercicio de  actividades oficiales.                                                                                 Nota: Para la movilizacion de los vehiculos fuera del perimetro del distrito, el vehiculo contara con autorizacion de la SFA .</t>
  </si>
  <si>
    <t xml:space="preserve">Informe de austeridad  trimestal - OCI </t>
  </si>
  <si>
    <t>Formato de control de  consumo , llevado por el grupo de Administrativa. / Informe de austeridad  trimestral  OCI</t>
  </si>
  <si>
    <t>Campañas incentivando el ahorro de papel , por medio del correo electronico , charlas y capacitaciones.</t>
  </si>
  <si>
    <t xml:space="preserve">El area administrativa lleva un control mensual , por area y tamaño de papel solicitado. </t>
  </si>
  <si>
    <t xml:space="preserve">Control mensual sobre la cantidad de envios realizados por la modalidad de CERTIMAIL. </t>
  </si>
  <si>
    <t xml:space="preserve">MENSUAL </t>
  </si>
  <si>
    <t>Registro de los mantenimientos realizados.</t>
  </si>
  <si>
    <t>La toma de fotocopias, el uso de scanner e impresión de documentos a las copias que sean estrictamente necesarias deberán estar debidamente autorizadas por los responsables de cada proceso.                                                                   Nota : Las fotocopias e impresiones a color se limitarán a la Dirección General.</t>
  </si>
  <si>
    <t xml:space="preserve">Mantener en 0 el numero de suscripciones activas, a menos de que surja la necesidad con la respectiva justificacion. </t>
  </si>
  <si>
    <t xml:space="preserve">Mantener los controles de combustible actualizados de acuerdo al siguimiento realizado a los reportes del contratista y de los conductores. </t>
  </si>
  <si>
    <t xml:space="preserve">Se mantendra un promedio anual maximo de 203.575 servicios en total , por los items que corresponden a fotopopiado , digitalizacion e impresión de los diferentes documentos. </t>
  </si>
  <si>
    <t xml:space="preserve">Mantener un promedio de consumo anual maximo   de  2041  galones de combustible aproximadamente. </t>
  </si>
  <si>
    <t xml:space="preserve">Mantener los lineamientos fijados en la Resolucion No. DG 0287 - del 29 de agosto del 2016, "Por la cual se dictan las disposiciones para la administracion, uso y manejo de los vehiculos bajo custodia y responsabilidad del FONCEP". </t>
  </si>
  <si>
    <t xml:space="preserve">Se programara un mantenimiento preventivo cada 8000 km o 1 mantenimiento trimestral. </t>
  </si>
  <si>
    <t xml:space="preserve">Mantener un consumo maximo de 685 resmas de papel año y velar porque este consumo disminuya. </t>
  </si>
  <si>
    <t xml:space="preserve">Mantener  un maximo de impresiones autorizadas  en el centro de copiado de 79.309, por año. </t>
  </si>
  <si>
    <t xml:space="preserve">Mantener actualizadas las listas del personal autorizado con  llamadas a  celular, nacionales e internacionales. </t>
  </si>
  <si>
    <t>N/A</t>
  </si>
  <si>
    <t>El pago de las horas extras se mantendra en un maximo de $14.000.000 de pesos al  año.</t>
  </si>
  <si>
    <t xml:space="preserve">Las compras de caja menor se mantendran en un  gasto maximo de $10.800.000 pesos al año, centrandose en compras de carácter urgente.  </t>
  </si>
  <si>
    <t xml:space="preserve"> Las solicitudes de papel para impresión que realicen las distintas dependencias del FONCEP deberá realizarse a través del Área Administrativa a fin de controlar de manera más eficiente su consumo.      </t>
  </si>
  <si>
    <t>Reducción de los envios por mensajeria fisica como Courier o motorizado.</t>
  </si>
  <si>
    <t>Lograr la racionalización y uso eficiente del consumo de papel en toda la Entidad, de acuerdo a las politicas del PIGA.</t>
  </si>
  <si>
    <t>Campañas incentivando el ahorro de papel , piezas de comunicación , charlas y capacitaciones relacionadas con el reciclaje.</t>
  </si>
  <si>
    <t xml:space="preserve">Mantener un consumo anual máximo de 200.717  KWH , en lo que respecta a los pisos ubicados en el Ed. Parque Santander. </t>
  </si>
  <si>
    <t xml:space="preserve">Campañas incentivando el ahorro de energía, charlas y capacitaciones.                                                   * Actividades desarrolladas por el PIGA. </t>
  </si>
  <si>
    <t xml:space="preserve">Los pedidos se deben realizar mediante el aplicativo dispuesto para tal fin, previa revisión y depuración de cada responsable de dependencia, quien analiza su consumo histórico para la aprobación de dichas solicitudes.
</t>
  </si>
  <si>
    <t>Garantizar el consumo requerido por las diferentes dependencias, usando lo estrictamente necesario</t>
  </si>
  <si>
    <t>Mantener restricciones en llamadas a destinos nacionales, internacionales y a celular.</t>
  </si>
  <si>
    <t>Campañas Y/o piezas de comunicación incentivando el buen uso de la telefonia fija.</t>
  </si>
  <si>
    <t xml:space="preserve">Seguimiento mediante planillas a las horas extras de los conductores, con apoyo del GPS cuando sea del caso.                </t>
  </si>
  <si>
    <t xml:space="preserve">La caja menor se regira según lo dispuesto en el Manual para el manejo y control de caja menores / Resolucion N° DDC - 000001 del 12 de mayo del 2009 y el Decreto 492 de Agosto del 2019, por el cual se fijan los lineamientos generales de austeridad y trasparencia del gasto publico. </t>
  </si>
  <si>
    <t xml:space="preserve">El Plan de Austeridad del Gasto debe ser cumplido por todos los servidores públicos, contratistas y demas colaboradores del FONCEP. </t>
  </si>
  <si>
    <t>PLAN DE AUSTERIDAD EN EL GASTO 2020
(Decreto 492 del 15 de agosto de 2019"Por el cual se expiden lineamientos generales sobre austeridad y transparencia del gasto público en las entidades y organismos del orden distrital y se dictan otras disposiciones")</t>
  </si>
  <si>
    <t>En términos generales hace referencia a una política económica basada en la reducción de gasto público y el aumento de la presión fiscal sobre los contribuyentos. Para el caso puntual de la entidad se refiere a las políticas internas para mantener  y/o mantener los gastos de manera inteligente, de tal forma que no afecten el funcionamiento de la entidad y contribuya a la eficiencia y trasnparencia administrativa mediante la definición e implementación de políticas y medidas restrictivas.</t>
  </si>
  <si>
    <t xml:space="preserve">Materializar las disposiciones legales en materia de austeridad y transparencia en el gasto público, formaleciendo su uso racional  y la aplicación de los lineamientos y controles que permitan al FONCEP ser una entidad eficiente, eficaz y responsable en la utilización de los recursos que le son asignados..                                                      </t>
  </si>
  <si>
    <t>Hace referencia a que todas las actuaciones derivadas de la actividad administrativa de una Entidad, se realicen de forma eficiente y buscando los mejores resultados en el menor tiempo posible, con la menor cantidad de recursos y los menores cotos.</t>
  </si>
  <si>
    <t>La eficiencia busca evaluar el manejo de los recursos para orientados al cumplimiento de metas con los mejores resultados aplicando el principio de economia; en otras palabras se busca determinar si los bienes y servicios adquiridos por la Entidad se obtienen al mejor costo encontrándose estos en las mismas condiciones de calidad.</t>
  </si>
  <si>
    <t>IAT, Donde:
I=índice
A=Austeridad
t=Tiempo</t>
  </si>
  <si>
    <t>INDICADOR DE AUSTERIDAD
(Anual)</t>
  </si>
  <si>
    <t>INDICADOR DE CUMPLIMIENTO
(Anual)</t>
  </si>
  <si>
    <t>% de cumplimiento del Indicador de Austeridad en un periodo de tiempo determinado</t>
  </si>
  <si>
    <t>Seguimiento mensual del uso de los vehiculos a traves de planillas.</t>
  </si>
  <si>
    <t>LÍNEA BASE DEL INDICADOR DE AUSTERIDAD</t>
  </si>
  <si>
    <t>SI / NO</t>
  </si>
  <si>
    <t>Contratos de Prestación de Servicios Profesionales y de Apoyo a la Gestión</t>
  </si>
  <si>
    <t>Horas extras, dominicales y festivos</t>
  </si>
  <si>
    <t>Mantener</t>
  </si>
  <si>
    <t>Compensación por vacaciones.</t>
  </si>
  <si>
    <t>NO</t>
  </si>
  <si>
    <t>Bono navideño</t>
  </si>
  <si>
    <t>Capacitación</t>
  </si>
  <si>
    <t>Bienestar</t>
  </si>
  <si>
    <t>Fondos educativos</t>
  </si>
  <si>
    <t>Estudios técnicos de rediseño institucional.</t>
  </si>
  <si>
    <t xml:space="preserve">Concursos públicos abiertos de méritos. </t>
  </si>
  <si>
    <t>Viáticos y gastos de viaje</t>
  </si>
  <si>
    <t xml:space="preserve">Parámetros para contratar servicios administrativos. </t>
  </si>
  <si>
    <t>Telefonía celular</t>
  </si>
  <si>
    <t xml:space="preserve">Telefonía fija. </t>
  </si>
  <si>
    <t>Vehículos oficiales.</t>
  </si>
  <si>
    <t>Adquisición de vehículos y maquinaria.</t>
  </si>
  <si>
    <t xml:space="preserve">Fotocopiado, multicopiado e impresión. </t>
  </si>
  <si>
    <t>Condiciones papa contratar elementos de consumo</t>
  </si>
  <si>
    <t>Cajas menores.</t>
  </si>
  <si>
    <t>Suministro del servicio de Internet.</t>
  </si>
  <si>
    <t xml:space="preserve"> Inventarios y stock de elementos:</t>
  </si>
  <si>
    <t>Adquisición, mantenimiento o reparación de bienes inmuebles o muebles</t>
  </si>
  <si>
    <t xml:space="preserve"> Edición, impresión, reproducción, publicación de avisos.</t>
  </si>
  <si>
    <t>Suscripciones</t>
  </si>
  <si>
    <t>Eventos y conmemoraciones.</t>
  </si>
  <si>
    <t>Servicios públicos.</t>
  </si>
  <si>
    <t>Planes de austeridad por vigencia</t>
  </si>
  <si>
    <t>Indicadores</t>
  </si>
  <si>
    <t>Informes</t>
  </si>
  <si>
    <t>Acuerdos marco de precios</t>
  </si>
  <si>
    <t>Contratación de bienes y servicios.</t>
  </si>
  <si>
    <t>Plantas de personal.</t>
  </si>
  <si>
    <t>Funciones y responsabilidades</t>
  </si>
  <si>
    <t>Procesos y procedimientos</t>
  </si>
  <si>
    <t>Transparencia en la información</t>
  </si>
  <si>
    <t>Transición por relaciones contractuales vigentes.</t>
  </si>
  <si>
    <t>Vigencia y derogatoria.</t>
  </si>
  <si>
    <t>POLITICA</t>
  </si>
  <si>
    <t>TIPO DE POLÍTICA</t>
  </si>
  <si>
    <t>Eficiencia y Transparencia Administrativa</t>
  </si>
  <si>
    <t xml:space="preserve"> El Fondo de Prestaciones Económicas Ceaantías y pensiones FONCEP, se compromete a incorporar en su gestión, buenas prácticas administrativas y ambientales que permitan la
optimización en el uso de los recursos públicos en el marco de la eficiencia y la trasnparencia institucional. Los presentes lineamientos permitirán racionalizar y hacer uso responsable del gasto
destinado a las actividades misionales y de apoyo en la entidad.</t>
  </si>
  <si>
    <t>CONCEPTO: POLÍTICA ASOCIADA</t>
  </si>
  <si>
    <r>
      <t xml:space="preserve">Actividades </t>
    </r>
    <r>
      <rPr>
        <sz val="14"/>
        <color indexed="8"/>
        <rFont val="Arial"/>
        <family val="2"/>
      </rPr>
      <t xml:space="preserve">que implican un cambio de cultura en las rutinas diarias, promoviendo el uso razonable de los recursos públicos y ambientales derivados de la gestión a cargo de la entidad. </t>
    </r>
  </si>
  <si>
    <r>
      <t>• Constitución Politica, Articulo 209: la función administrativa debe estar al servicio de los intereses generales en observancia, entre otros, de los principios de eficacia y economía.                                                                                                                                                                                                • Ley 617 de 2000, estableció criterios de racionalidad del gasto público, en particular, el Capítulo VI hace referencia a la financiación de los gastos de funcionamiento a partir de los ingresos corrientes de libre destinación de Bogotá, D.C.    
• Decreto  1068 de 2015 del Sector Hacienda y Crédito Público, reglamenta en la Parte 8, Título 4, medidas de austeridad del gasto público, facultando a las entidades territoriales a adoptar medidas equivalentes a las allí dispuestas en sus organizaciones administrativas.
• Decreto 111 de 1996</t>
    </r>
    <r>
      <rPr>
        <i/>
        <sz val="14"/>
        <color indexed="8"/>
        <rFont val="Arial"/>
        <family val="2"/>
      </rPr>
      <t xml:space="preserve"> “Por el cual se compilan la Ley 38 de 1989, la Ley 179 de 1994 y la Ley 225 de 1995 que conforman el estatuto orgánico del presupuesto". </t>
    </r>
    <r>
      <rPr>
        <sz val="14"/>
        <color indexed="8"/>
        <rFont val="Arial"/>
        <family val="2"/>
      </rPr>
      <t xml:space="preserve">
• Decreto 1737 DE 1998 </t>
    </r>
    <r>
      <rPr>
        <i/>
        <sz val="14"/>
        <color indexed="8"/>
        <rFont val="Arial"/>
        <family val="2"/>
      </rPr>
      <t>“Por el cual se expiden medidas de austeridad y eficiencia y se someten a condiciones especiales la asunción de compromisos por parte de las entidades públicas que manejan recursos del Tesoro Público”.
•</t>
    </r>
    <r>
      <rPr>
        <sz val="14"/>
        <color indexed="8"/>
        <rFont val="Arial"/>
        <family val="2"/>
      </rPr>
      <t xml:space="preserve">Directiva Presidencial 4 de 2012. </t>
    </r>
    <r>
      <rPr>
        <i/>
        <sz val="14"/>
        <color indexed="8"/>
        <rFont val="Arial"/>
        <family val="2"/>
      </rPr>
      <t>”Eficiencia Administrativa y Lineamientos de la Política Cero Papel en la Administración Pública. Presidente de la República” 
•</t>
    </r>
    <r>
      <rPr>
        <sz val="14"/>
        <color indexed="8"/>
        <rFont val="Arial"/>
        <family val="2"/>
      </rPr>
      <t>Directiva Presidencial número 02 de 2015</t>
    </r>
    <r>
      <rPr>
        <i/>
        <sz val="14"/>
        <color indexed="8"/>
        <rFont val="Arial"/>
        <family val="2"/>
      </rPr>
      <t xml:space="preserve"> “Buenas prácticas para el ahorro de energía y agua”
•</t>
    </r>
    <r>
      <rPr>
        <sz val="14"/>
        <color indexed="8"/>
        <rFont val="Arial"/>
        <family val="2"/>
      </rPr>
      <t>Directiva Presidencial número 09 de 2018 “Directrices de austeridad”
• Resolución 0836 de 2017 "</t>
    </r>
    <r>
      <rPr>
        <i/>
        <sz val="14"/>
        <color indexed="8"/>
        <rFont val="Arial"/>
        <family val="2"/>
      </rPr>
      <t>Política de uso eficiente de papel-cero papel"</t>
    </r>
    <r>
      <rPr>
        <sz val="14"/>
        <color indexed="8"/>
        <rFont val="Arial"/>
        <family val="2"/>
      </rPr>
      <t xml:space="preserve">
• Decreto 2467 de 2018. Por el cual se liquida el Presupuesto General de la Nación para la vigencia fiscal de 2019, se detallan las apropiaciones y se clasifican y definen los gastos,  Artículo 84, </t>
    </r>
    <r>
      <rPr>
        <i/>
        <sz val="14"/>
        <color indexed="8"/>
        <rFont val="Arial"/>
        <family val="2"/>
      </rPr>
      <t>“Plan de austeridad del gasto”
Decreto 492 del 15 de agosto de 2019"Por el cual se expiden lineamientos generales sobre austeridad y transparencia del gasto público en las entidades y organismos del orden distrital y se dictan otras disposiciones"</t>
    </r>
  </si>
  <si>
    <r>
      <t xml:space="preserve">Impresos y publicaciones
</t>
    </r>
    <r>
      <rPr>
        <sz val="14"/>
        <color indexed="8"/>
        <rFont val="Arial"/>
        <family val="2"/>
      </rPr>
      <t xml:space="preserve">Las publicaciones de cartillas, folletos o boletines internos y externos se realizarán
preferiblemente en formato electrónico que permita su descarga desde la página
web, reduciendo el número de ejemplares a imprimir </t>
    </r>
  </si>
  <si>
    <r>
      <t>S</t>
    </r>
    <r>
      <rPr>
        <sz val="14"/>
        <color indexed="10"/>
        <rFont val="Arial"/>
        <family val="2"/>
      </rPr>
      <t xml:space="preserve">eguir racionalizando la impresión de diferentes documentos , priorizando la visualizacion de estos de manera digiltal.  </t>
    </r>
  </si>
  <si>
    <r>
      <t xml:space="preserve">Fotocopias 
</t>
    </r>
    <r>
      <rPr>
        <sz val="14"/>
        <color indexed="8"/>
        <rFont val="Arial"/>
        <family val="2"/>
      </rPr>
      <t>Socializar/divulgar buenas prácticas administrativas y a desarrollar lineamientos internos
para el uso racional y de reducción progresiva del consumo de papel y a promover
en los empleados y contratistas las políticas de eficiencia administrativa y al
cumplimiento de los objetivos de transparencia, austeridad del gasto y cero papel
definidas por la administración públicapara reducir el impacto ambiental e
interiorizar los hábitos del uso racional de este recurso, la optimización y
aprovechamiento de las herramientas tecnológicas disponibles.</t>
    </r>
  </si>
  <si>
    <r>
      <t xml:space="preserve">Suscripciones 
</t>
    </r>
    <r>
      <rPr>
        <sz val="14"/>
        <color indexed="8"/>
        <rFont val="Arial"/>
        <family val="2"/>
      </rPr>
      <t>Las suscripciones que se realicen deben ser debidamente jsutificadas y se preferiran los medios digitales</t>
    </r>
  </si>
  <si>
    <r>
      <t xml:space="preserve">Combustible
 </t>
    </r>
    <r>
      <rPr>
        <sz val="14"/>
        <color indexed="8"/>
        <rFont val="Arial"/>
        <family val="2"/>
      </rPr>
      <t>Realizar control de los gastos de
vehículo y combustible en el desarrollo de las actividades del proceso de Gestión
Administrativa, para generar ahorro en los gastos de combustible y uso eficiente de
los vehículos que están al servicio de la entidad, haciendo seguimiento de los recorridos y consumos de combustible.</t>
    </r>
  </si>
  <si>
    <r>
      <t xml:space="preserve">Vehículos
 </t>
    </r>
    <r>
      <rPr>
        <sz val="14"/>
        <rFont val="Arial"/>
        <family val="2"/>
      </rPr>
      <t>Realizar control de los gastos de
vehículo y combustible en el desarrollo de las actividades del proceso de Gestión
Administrativa, para generar ahorro en los gastos de combustible y uso eficiente de
los vehículos que están al servicio de la entidad, haciendo seguimiento de los recorridos y consumos de combustible.</t>
    </r>
  </si>
  <si>
    <r>
      <t xml:space="preserve">Mantenimiento de vehiculos
</t>
    </r>
    <r>
      <rPr>
        <b/>
        <sz val="14"/>
        <rFont val="Arial"/>
        <family val="2"/>
      </rPr>
      <t>Adelantar los</t>
    </r>
    <r>
      <rPr>
        <sz val="14"/>
        <rFont val="Arial"/>
        <family val="2"/>
      </rPr>
      <t xml:space="preserve"> servicios y reparaciones conforme al programa de cada
vehículo establecido </t>
    </r>
  </si>
  <si>
    <r>
      <t xml:space="preserve">Papelería 
</t>
    </r>
    <r>
      <rPr>
        <sz val="14"/>
        <color indexed="8"/>
        <rFont val="Arial"/>
        <family val="2"/>
      </rPr>
      <t>Socializar/divulgar buenas prácticas administrativas y a</t>
    </r>
    <r>
      <rPr>
        <b/>
        <sz val="14"/>
        <color indexed="8"/>
        <rFont val="Arial"/>
        <family val="2"/>
      </rPr>
      <t xml:space="preserve"> </t>
    </r>
    <r>
      <rPr>
        <sz val="14"/>
        <color indexed="8"/>
        <rFont val="Arial"/>
        <family val="2"/>
      </rPr>
      <t xml:space="preserve">desarrollar lineamientos internos
para el uso racional y de reducción progresiva del consumo de papel y a promover
en los empleados y contratistas las políticas de eficiencia administrativa y al
cumplimiento de los objetivos de transparencia, austeridad del gasto y cero papel
definidas por la administración públicapara reducir el impacto ambiental e
interiorizar los hábitos del uso racional de este recurso, la optimización y
aprovechamiento de las herramientas tecnológicas disponibles. </t>
    </r>
  </si>
  <si>
    <r>
      <t xml:space="preserve">Servicios Públicos
</t>
    </r>
    <r>
      <rPr>
        <sz val="14"/>
        <color indexed="8"/>
        <rFont val="Arial"/>
        <family val="2"/>
      </rPr>
      <t xml:space="preserve">Desarrollar actividades de
sensibilización frente al uso correcto de estos recursos. Se implementaran acciones
de sensibilización dirigidas a todo el personal de la entidad, tendiendo a lograr
un consumo racional de los servicios públicos y en general del uso y consumo de
todo tipo de bienes y servicios, lo anterior sin dejar de realizar aquellos gastos que
eviten poner en riesgo la integridad de la personas internas y externas que ingresen a la entidad por razones del servicio. </t>
    </r>
  </si>
  <si>
    <r>
      <t xml:space="preserve">Consumo de elementos de oficina 
</t>
    </r>
    <r>
      <rPr>
        <sz val="14"/>
        <color indexed="8"/>
        <rFont val="Arial"/>
        <family val="2"/>
      </rPr>
      <t xml:space="preserve">Observar las
disposiciones legales de forma tal que las decisiones para celebrar los contratos se
tomen exclusivamente realizando una selección objetiva basada en los lineamientos
normativos vigente y en el marco de los principios que rigen la administración pública
como son: Igualdad, Moralidad, Eficacia, Eficiencia, Economía, Celeridad,
Imparcialidad, Publicidad, Debido Proceso, Buena fe, Responsabilidad, Planeación y
Transparencia. </t>
    </r>
  </si>
  <si>
    <r>
      <t xml:space="preserve">Telefonía
</t>
    </r>
    <r>
      <rPr>
        <sz val="14"/>
        <color indexed="8"/>
        <rFont val="Arial"/>
        <family val="2"/>
      </rPr>
      <t>Desarrollar actividades de
sensibilización frente al uso correcto de estos recursos. Se implementaran acciones
de sensibilización dirigidas a todo el personal de la entidad, tendiendo a lograr
un consumo racional de los servicios públicos y en general del uso y consumo de
todo tipo de bienes y servicios, lo anterior sin dejar de realizar aquellos gastos que pongan en riesgo el cumplimiento de la misión y funciones de la entidad</t>
    </r>
    <r>
      <rPr>
        <b/>
        <sz val="14"/>
        <color indexed="8"/>
        <rFont val="Arial"/>
        <family val="2"/>
      </rPr>
      <t>.</t>
    </r>
  </si>
  <si>
    <r>
      <t xml:space="preserve">Horas Extras
</t>
    </r>
    <r>
      <rPr>
        <sz val="14"/>
        <color indexed="8"/>
        <rFont val="Arial"/>
        <family val="2"/>
      </rPr>
      <t>Dar cumplimiento a los lineamientos de austeridad en el gasto público y ajustarse a los recorridos autorizados dentro de los horarios establecidos por la entidad.</t>
    </r>
  </si>
  <si>
    <r>
      <rPr>
        <b/>
        <sz val="14"/>
        <color indexed="8"/>
        <rFont val="Arial"/>
        <family val="2"/>
      </rPr>
      <t xml:space="preserve">Nota </t>
    </r>
    <r>
      <rPr>
        <sz val="14"/>
        <color indexed="8"/>
        <rFont val="Arial"/>
        <family val="2"/>
      </rPr>
      <t>: Salvo casos debidamente autorizados, las horas extras para conductores diferentes al asignado al Despacho del Director se autorizarán máximo hasta las 8:00 P.M. Aplica también para días no laborables. En los casos en que el horario se extienda de la hora prevista, de deberá justificar.</t>
    </r>
  </si>
  <si>
    <r>
      <t xml:space="preserve">Caja menor 
</t>
    </r>
    <r>
      <rPr>
        <sz val="14"/>
        <color indexed="8"/>
        <rFont val="Arial"/>
        <family val="2"/>
      </rPr>
      <t xml:space="preserve"> Se implementaran acciones
de sensibilización dirigidas a los responsables de ejecutar este tipo de gasto tendiendo a lograr
un consumo racional de los servicios públicos y en general del uso y consumo de
todo tipo de bienes y servicios, lo anterior sin dejar de realizar aquellos gastos que pongan en riesgo el cumplimiento de la misión y funciones de la entidad.</t>
    </r>
  </si>
  <si>
    <r>
      <rPr>
        <b/>
        <sz val="14"/>
        <color indexed="8"/>
        <rFont val="Arial"/>
        <family val="2"/>
      </rPr>
      <t>Fondo de Prestaciones Económicas, Cesantías y Pensiones</t>
    </r>
    <r>
      <rPr>
        <sz val="14"/>
        <color indexed="8"/>
        <rFont val="Arial"/>
        <family val="2"/>
      </rPr>
      <t xml:space="preserve">
Carrera 6 No 14 - 98, piso 2 
Tel: 3076200
www.foncep.gov.co</t>
    </r>
  </si>
  <si>
    <t xml:space="preserve">  PLAN DE AUSTERIDAD EN EL GASTO 2020</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</si>
</sst>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4">
    <font>
      <sz val="11"/>
      <color theme="1"/>
      <name val="Calibri"/>
      <family val="2"/>
    </font>
    <font>
      <sz val="11"/>
      <color indexed="8"/>
      <name val="Calibri"/>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9"/>
      <name val="Calibri"/>
      <family val="2"/>
    </font>
    <font>
      <sz val="10"/>
      <color indexed="8"/>
      <name val="Calibri"/>
      <family val="2"/>
    </font>
    <font>
      <sz val="14"/>
      <color indexed="8"/>
      <name val="Cambria Math"/>
      <family val="1"/>
    </font>
    <font>
      <b/>
      <sz val="18"/>
      <color indexed="8"/>
      <name val="Arial"/>
      <family val="2"/>
    </font>
    <font>
      <b/>
      <sz val="14"/>
      <color indexed="8"/>
      <name val="Arial"/>
      <family val="2"/>
    </font>
    <font>
      <sz val="14"/>
      <color indexed="8"/>
      <name val="Arial"/>
      <family val="2"/>
    </font>
    <font>
      <b/>
      <sz val="14"/>
      <name val="Arial"/>
      <family val="2"/>
    </font>
    <font>
      <sz val="14"/>
      <name val="Arial"/>
      <family val="2"/>
    </font>
    <font>
      <i/>
      <sz val="14"/>
      <color indexed="8"/>
      <name val="Arial"/>
      <family val="2"/>
    </font>
    <font>
      <sz val="14"/>
      <color indexed="10"/>
      <name val="Arial"/>
      <family val="2"/>
    </font>
    <font>
      <b/>
      <sz val="14"/>
      <color indexed="10"/>
      <name val="Arial"/>
      <family val="2"/>
    </font>
    <font>
      <sz val="14"/>
      <color indexed="63"/>
      <name val="Arial"/>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sz val="10"/>
      <color theme="1"/>
      <name val="Calibri"/>
      <family val="2"/>
    </font>
    <font>
      <sz val="11"/>
      <color rgb="FF000000"/>
      <name val="Calibri"/>
      <family val="2"/>
    </font>
    <font>
      <sz val="14"/>
      <color theme="1"/>
      <name val="Arial"/>
      <family val="2"/>
    </font>
    <font>
      <b/>
      <sz val="14"/>
      <color theme="1"/>
      <name val="Arial"/>
      <family val="2"/>
    </font>
    <font>
      <b/>
      <sz val="14"/>
      <color rgb="FF000000"/>
      <name val="Arial"/>
      <family val="2"/>
    </font>
    <font>
      <sz val="14"/>
      <color rgb="FF000000"/>
      <name val="Arial"/>
      <family val="2"/>
    </font>
    <font>
      <sz val="14"/>
      <color rgb="FFFF0000"/>
      <name val="Arial"/>
      <family val="2"/>
    </font>
    <font>
      <b/>
      <sz val="14"/>
      <color rgb="FFFF0000"/>
      <name val="Arial"/>
      <family val="2"/>
    </font>
    <font>
      <sz val="14"/>
      <color rgb="FF222222"/>
      <name val="Arial"/>
      <family val="2"/>
    </font>
    <font>
      <b/>
      <sz val="18"/>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bottom style="medium"/>
    </border>
    <border>
      <left style="medium"/>
      <right/>
      <top style="medium"/>
      <bottom style="medium"/>
    </border>
    <border>
      <left/>
      <right/>
      <top style="medium"/>
      <bottom style="medium"/>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style="thin"/>
      <right style="thin"/>
      <top style="thin"/>
      <bottom style="thin"/>
    </border>
    <border>
      <left style="thin"/>
      <right/>
      <top style="thin"/>
      <bottom style="thin"/>
    </border>
    <border>
      <left style="medium"/>
      <right style="thin"/>
      <top style="thin"/>
      <bottom/>
    </border>
    <border>
      <left style="thin"/>
      <right style="thin"/>
      <top style="thin"/>
      <bottom/>
    </border>
    <border>
      <left style="thin"/>
      <right>
        <color indexed="63"/>
      </right>
      <top style="thin"/>
      <bottom/>
    </border>
    <border>
      <left style="thin"/>
      <right style="medium"/>
      <top style="thin"/>
      <bottom/>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medium"/>
      <right style="thin"/>
      <top style="medium"/>
      <bottom/>
    </border>
    <border>
      <left style="thin"/>
      <right style="thin"/>
      <top style="medium"/>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border>
    <border>
      <left style="thin"/>
      <right style="thin"/>
      <top/>
      <bottom style="medium"/>
    </border>
    <border>
      <left style="medium"/>
      <right style="thin"/>
      <top/>
      <botto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81">
    <xf numFmtId="0" fontId="0" fillId="0" borderId="0" xfId="0" applyFont="1" applyAlignment="1">
      <alignment/>
    </xf>
    <xf numFmtId="0" fontId="52" fillId="33" borderId="10" xfId="0" applyFont="1" applyFill="1" applyBorder="1" applyAlignment="1">
      <alignment horizontal="center" vertical="center"/>
    </xf>
    <xf numFmtId="0" fontId="52" fillId="33" borderId="11" xfId="0" applyFont="1" applyFill="1" applyBorder="1" applyAlignment="1">
      <alignment horizontal="center" vertical="center"/>
    </xf>
    <xf numFmtId="0" fontId="53" fillId="34" borderId="12" xfId="0" applyFont="1" applyFill="1" applyBorder="1" applyAlignment="1">
      <alignment horizontal="left" vertical="center" wrapText="1"/>
    </xf>
    <xf numFmtId="0" fontId="54" fillId="0" borderId="13" xfId="0" applyFont="1" applyBorder="1" applyAlignment="1">
      <alignment horizontal="center" vertical="center"/>
    </xf>
    <xf numFmtId="0" fontId="53" fillId="34" borderId="14" xfId="0" applyFont="1" applyFill="1" applyBorder="1" applyAlignment="1">
      <alignment horizontal="left" vertical="center" wrapText="1"/>
    </xf>
    <xf numFmtId="0" fontId="54" fillId="0" borderId="15" xfId="0" applyFont="1" applyBorder="1" applyAlignment="1">
      <alignment horizontal="center" vertical="center"/>
    </xf>
    <xf numFmtId="0" fontId="55" fillId="0" borderId="0" xfId="0" applyFont="1" applyAlignment="1">
      <alignment/>
    </xf>
    <xf numFmtId="0" fontId="56" fillId="2" borderId="16" xfId="0" applyFont="1" applyFill="1" applyBorder="1" applyAlignment="1">
      <alignment horizontal="center" vertical="center" wrapText="1"/>
    </xf>
    <xf numFmtId="0" fontId="55" fillId="0" borderId="17" xfId="0" applyFont="1" applyBorder="1" applyAlignment="1">
      <alignment horizontal="left" vertical="center" wrapText="1"/>
    </xf>
    <xf numFmtId="0" fontId="55" fillId="0" borderId="18" xfId="0" applyFont="1" applyBorder="1" applyAlignment="1">
      <alignment horizontal="left" vertical="center" wrapText="1"/>
    </xf>
    <xf numFmtId="0" fontId="55" fillId="0" borderId="19" xfId="0" applyFont="1" applyBorder="1" applyAlignment="1">
      <alignment horizontal="left" vertical="center" wrapText="1"/>
    </xf>
    <xf numFmtId="0" fontId="56" fillId="2" borderId="17" xfId="0" applyFont="1" applyFill="1" applyBorder="1" applyAlignment="1">
      <alignment horizontal="center" vertical="center" wrapText="1"/>
    </xf>
    <xf numFmtId="0" fontId="55" fillId="0" borderId="17" xfId="0" applyFont="1" applyBorder="1" applyAlignment="1">
      <alignment horizontal="left" vertical="center"/>
    </xf>
    <xf numFmtId="0" fontId="55" fillId="0" borderId="18" xfId="0" applyFont="1" applyBorder="1" applyAlignment="1">
      <alignment horizontal="left" vertical="center"/>
    </xf>
    <xf numFmtId="0" fontId="55" fillId="0" borderId="19" xfId="0" applyFont="1" applyBorder="1" applyAlignment="1">
      <alignment horizontal="left" vertical="center"/>
    </xf>
    <xf numFmtId="0" fontId="27" fillId="2" borderId="20" xfId="0" applyFont="1" applyFill="1" applyBorder="1" applyAlignment="1">
      <alignment horizontal="center" vertical="center" wrapText="1"/>
    </xf>
    <xf numFmtId="0" fontId="28" fillId="0" borderId="21" xfId="0" applyFont="1" applyBorder="1" applyAlignment="1">
      <alignment horizontal="justify" vertical="center" wrapText="1"/>
    </xf>
    <xf numFmtId="0" fontId="28" fillId="0" borderId="22" xfId="0" applyFont="1" applyBorder="1" applyAlignment="1">
      <alignment horizontal="justify" vertical="center" wrapText="1"/>
    </xf>
    <xf numFmtId="0" fontId="28" fillId="0" borderId="23" xfId="0" applyFont="1" applyBorder="1" applyAlignment="1">
      <alignment horizontal="justify" vertical="center" wrapText="1"/>
    </xf>
    <xf numFmtId="0" fontId="56" fillId="2" borderId="24" xfId="0" applyFont="1" applyFill="1" applyBorder="1" applyAlignment="1">
      <alignment horizontal="center" vertical="center"/>
    </xf>
    <xf numFmtId="0" fontId="56" fillId="2" borderId="25" xfId="0" applyFont="1" applyFill="1" applyBorder="1" applyAlignment="1">
      <alignment horizontal="center" vertical="center"/>
    </xf>
    <xf numFmtId="0" fontId="56" fillId="2" borderId="26" xfId="0" applyFont="1" applyFill="1" applyBorder="1" applyAlignment="1">
      <alignment horizontal="center" vertical="center"/>
    </xf>
    <xf numFmtId="0" fontId="55" fillId="0" borderId="0" xfId="0" applyFont="1" applyAlignment="1">
      <alignment vertical="center"/>
    </xf>
    <xf numFmtId="0" fontId="56" fillId="0" borderId="12" xfId="0" applyFont="1" applyBorder="1" applyAlignment="1">
      <alignment vertical="center" wrapText="1"/>
    </xf>
    <xf numFmtId="0" fontId="55" fillId="0" borderId="27" xfId="0" applyFont="1" applyBorder="1" applyAlignment="1">
      <alignment horizontal="justify" vertical="center"/>
    </xf>
    <xf numFmtId="0" fontId="55" fillId="0" borderId="28" xfId="0" applyFont="1" applyBorder="1" applyAlignment="1">
      <alignment horizontal="justify" vertical="center"/>
    </xf>
    <xf numFmtId="0" fontId="55" fillId="0" borderId="13" xfId="0" applyFont="1" applyBorder="1" applyAlignment="1">
      <alignment horizontal="justify" vertical="center"/>
    </xf>
    <xf numFmtId="0" fontId="55" fillId="0" borderId="27"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13" xfId="0" applyFont="1" applyBorder="1" applyAlignment="1">
      <alignment horizontal="justify" vertical="center" wrapText="1"/>
    </xf>
    <xf numFmtId="0" fontId="56" fillId="0" borderId="29" xfId="0" applyFont="1" applyBorder="1" applyAlignment="1">
      <alignment vertical="center" wrapText="1"/>
    </xf>
    <xf numFmtId="0" fontId="55" fillId="0" borderId="30" xfId="0" applyFont="1" applyBorder="1" applyAlignment="1">
      <alignment horizontal="justify" vertical="center" wrapText="1"/>
    </xf>
    <xf numFmtId="0" fontId="55" fillId="0" borderId="31" xfId="0" applyFont="1" applyBorder="1" applyAlignment="1">
      <alignment horizontal="justify" vertical="center" wrapText="1"/>
    </xf>
    <xf numFmtId="0" fontId="55" fillId="0" borderId="32" xfId="0" applyFont="1" applyBorder="1" applyAlignment="1">
      <alignment horizontal="justify" vertical="center" wrapText="1"/>
    </xf>
    <xf numFmtId="0" fontId="56" fillId="2" borderId="10" xfId="0" applyFont="1" applyFill="1" applyBorder="1" applyAlignment="1">
      <alignment horizontal="center" vertical="center"/>
    </xf>
    <xf numFmtId="0" fontId="56" fillId="2" borderId="33" xfId="0" applyFont="1" applyFill="1" applyBorder="1" applyAlignment="1">
      <alignment horizontal="center" vertical="center"/>
    </xf>
    <xf numFmtId="0" fontId="56" fillId="2" borderId="34" xfId="0" applyFont="1" applyFill="1" applyBorder="1" applyAlignment="1">
      <alignment horizontal="center" vertical="center"/>
    </xf>
    <xf numFmtId="0" fontId="56" fillId="2" borderId="11" xfId="0" applyFont="1" applyFill="1" applyBorder="1" applyAlignment="1">
      <alignment horizontal="center" vertical="center"/>
    </xf>
    <xf numFmtId="0" fontId="55" fillId="0" borderId="14" xfId="0" applyFont="1" applyBorder="1" applyAlignment="1">
      <alignment horizontal="left" vertical="center" wrapText="1"/>
    </xf>
    <xf numFmtId="0" fontId="55" fillId="0" borderId="35" xfId="0" applyFont="1" applyBorder="1" applyAlignment="1">
      <alignment horizontal="left" vertical="center" wrapText="1"/>
    </xf>
    <xf numFmtId="0" fontId="55" fillId="0" borderId="36" xfId="0" applyFont="1" applyBorder="1" applyAlignment="1">
      <alignment horizontal="left" vertical="center" wrapText="1"/>
    </xf>
    <xf numFmtId="0" fontId="55" fillId="0" borderId="15" xfId="0" applyFont="1" applyBorder="1" applyAlignment="1">
      <alignment horizontal="left" vertical="center" wrapText="1"/>
    </xf>
    <xf numFmtId="0" fontId="56" fillId="2" borderId="17" xfId="0" applyFont="1" applyFill="1" applyBorder="1" applyAlignment="1">
      <alignment horizontal="center" vertical="center"/>
    </xf>
    <xf numFmtId="0" fontId="56" fillId="2" borderId="18" xfId="0" applyFont="1" applyFill="1" applyBorder="1" applyAlignment="1">
      <alignment horizontal="center" vertical="center"/>
    </xf>
    <xf numFmtId="0" fontId="56" fillId="2" borderId="19" xfId="0" applyFont="1" applyFill="1" applyBorder="1" applyAlignment="1">
      <alignment horizontal="center" vertical="center"/>
    </xf>
    <xf numFmtId="0" fontId="57" fillId="0" borderId="37" xfId="0" applyFont="1" applyBorder="1" applyAlignment="1">
      <alignment horizontal="center" vertical="center" wrapText="1"/>
    </xf>
    <xf numFmtId="0" fontId="57" fillId="0" borderId="38" xfId="0" applyFont="1" applyBorder="1" applyAlignment="1">
      <alignment horizontal="center" vertical="center" wrapText="1"/>
    </xf>
    <xf numFmtId="0" fontId="27" fillId="0" borderId="38" xfId="0" applyFont="1" applyBorder="1" applyAlignment="1">
      <alignment horizontal="center" vertical="center" wrapText="1"/>
    </xf>
    <xf numFmtId="0" fontId="56" fillId="0" borderId="38" xfId="0" applyFont="1" applyBorder="1" applyAlignment="1">
      <alignment horizontal="center" vertical="center" wrapText="1"/>
    </xf>
    <xf numFmtId="0" fontId="57" fillId="0" borderId="39" xfId="0" applyFont="1" applyBorder="1" applyAlignment="1">
      <alignment horizontal="center" vertical="center" wrapText="1"/>
    </xf>
    <xf numFmtId="0" fontId="57" fillId="0" borderId="40" xfId="0" applyFont="1" applyBorder="1" applyAlignment="1">
      <alignment horizontal="center" vertical="center" wrapText="1"/>
    </xf>
    <xf numFmtId="0" fontId="28" fillId="0" borderId="41" xfId="0" applyFont="1" applyBorder="1" applyAlignment="1">
      <alignment horizontal="left" vertical="center" wrapText="1"/>
    </xf>
    <xf numFmtId="0" fontId="28" fillId="0" borderId="41" xfId="0" applyFont="1" applyBorder="1" applyAlignment="1">
      <alignment horizontal="center" vertical="center" wrapText="1"/>
    </xf>
    <xf numFmtId="14" fontId="58" fillId="0" borderId="41" xfId="0" applyNumberFormat="1" applyFont="1" applyFill="1" applyBorder="1" applyAlignment="1">
      <alignment horizontal="center" vertical="center" wrapText="1"/>
    </xf>
    <xf numFmtId="0" fontId="55" fillId="0" borderId="41" xfId="0" applyFont="1" applyBorder="1" applyAlignment="1">
      <alignment horizontal="center" vertical="center" wrapText="1"/>
    </xf>
    <xf numFmtId="0" fontId="58" fillId="0" borderId="41" xfId="0" applyFont="1" applyBorder="1" applyAlignment="1">
      <alignment horizontal="left" vertical="center" wrapText="1"/>
    </xf>
    <xf numFmtId="0" fontId="57" fillId="0" borderId="4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9" fillId="0" borderId="41" xfId="0" applyFont="1" applyBorder="1" applyAlignment="1">
      <alignment horizontal="left" vertical="center" wrapText="1"/>
    </xf>
    <xf numFmtId="0" fontId="57" fillId="0" borderId="37" xfId="0" applyFont="1" applyBorder="1" applyAlignment="1">
      <alignment horizontal="center" vertical="center" wrapText="1"/>
    </xf>
    <xf numFmtId="0" fontId="58" fillId="0" borderId="33" xfId="0" applyFont="1" applyBorder="1" applyAlignment="1">
      <alignment horizontal="left" vertical="center" wrapText="1"/>
    </xf>
    <xf numFmtId="0" fontId="28" fillId="0" borderId="33" xfId="0" applyFont="1" applyBorder="1" applyAlignment="1">
      <alignment horizontal="center" vertical="center" wrapText="1"/>
    </xf>
    <xf numFmtId="14" fontId="58" fillId="0" borderId="33" xfId="0" applyNumberFormat="1" applyFont="1" applyFill="1" applyBorder="1" applyAlignment="1">
      <alignment vertical="center" wrapText="1"/>
    </xf>
    <xf numFmtId="14" fontId="58" fillId="0" borderId="33" xfId="0" applyNumberFormat="1" applyFont="1" applyFill="1" applyBorder="1" applyAlignment="1">
      <alignment horizontal="center" vertical="center" wrapText="1"/>
    </xf>
    <xf numFmtId="0" fontId="58" fillId="0" borderId="38" xfId="0" applyFont="1" applyBorder="1" applyAlignment="1">
      <alignment horizontal="center" vertical="center" wrapText="1"/>
    </xf>
    <xf numFmtId="0" fontId="58" fillId="0" borderId="33" xfId="0" applyFont="1" applyBorder="1" applyAlignment="1">
      <alignment vertical="center" wrapText="1"/>
    </xf>
    <xf numFmtId="0" fontId="57" fillId="0" borderId="38" xfId="0" applyFont="1" applyBorder="1" applyAlignment="1">
      <alignment horizontal="center" vertical="center" wrapText="1"/>
    </xf>
    <xf numFmtId="0" fontId="58" fillId="0" borderId="11" xfId="0" applyFont="1" applyBorder="1" applyAlignment="1">
      <alignment horizontal="center" vertical="center" wrapText="1"/>
    </xf>
    <xf numFmtId="0" fontId="57" fillId="0" borderId="42" xfId="0" applyFont="1" applyBorder="1" applyAlignment="1">
      <alignment horizontal="center" vertical="center" wrapText="1"/>
    </xf>
    <xf numFmtId="0" fontId="55" fillId="0" borderId="35" xfId="0" applyFont="1" applyBorder="1" applyAlignment="1">
      <alignment horizontal="left" vertical="center" wrapText="1"/>
    </xf>
    <xf numFmtId="0" fontId="28" fillId="0" borderId="35" xfId="0" applyFont="1" applyBorder="1" applyAlignment="1">
      <alignment horizontal="center" vertical="center" wrapText="1"/>
    </xf>
    <xf numFmtId="14" fontId="58" fillId="0" borderId="43" xfId="0" applyNumberFormat="1" applyFont="1" applyFill="1" applyBorder="1" applyAlignment="1">
      <alignment vertical="center" wrapText="1"/>
    </xf>
    <xf numFmtId="14" fontId="58" fillId="0" borderId="35" xfId="0" applyNumberFormat="1" applyFont="1" applyFill="1" applyBorder="1" applyAlignment="1">
      <alignment horizontal="center" vertical="center" wrapText="1"/>
    </xf>
    <xf numFmtId="0" fontId="58" fillId="0" borderId="44" xfId="0" applyFont="1" applyBorder="1" applyAlignment="1">
      <alignment horizontal="center" vertical="center" wrapText="1"/>
    </xf>
    <xf numFmtId="0" fontId="55" fillId="0" borderId="35" xfId="0" applyFont="1" applyBorder="1" applyAlignment="1">
      <alignment horizontal="justify" vertical="center" wrapText="1"/>
    </xf>
    <xf numFmtId="0" fontId="57" fillId="0" borderId="44" xfId="0" applyFont="1" applyBorder="1" applyAlignment="1">
      <alignment horizontal="center" vertical="center" wrapText="1"/>
    </xf>
    <xf numFmtId="0" fontId="55" fillId="0" borderId="15" xfId="0" applyFont="1" applyBorder="1" applyAlignment="1">
      <alignment horizontal="left" vertical="center" wrapText="1"/>
    </xf>
    <xf numFmtId="0" fontId="27" fillId="0" borderId="40" xfId="0" applyFont="1" applyBorder="1" applyAlignment="1">
      <alignment horizontal="center" vertical="center" wrapText="1"/>
    </xf>
    <xf numFmtId="0" fontId="58" fillId="0" borderId="41" xfId="0" applyFont="1" applyBorder="1" applyAlignment="1">
      <alignment horizontal="center" vertical="center" wrapText="1"/>
    </xf>
    <xf numFmtId="0" fontId="55" fillId="0" borderId="41" xfId="0" applyFont="1" applyBorder="1" applyAlignment="1">
      <alignment horizontal="justify" vertical="center" wrapText="1"/>
    </xf>
    <xf numFmtId="0" fontId="55" fillId="0" borderId="23" xfId="0" applyFont="1" applyBorder="1" applyAlignment="1">
      <alignment horizontal="justify" vertical="center" wrapText="1"/>
    </xf>
    <xf numFmtId="0" fontId="60" fillId="0" borderId="37"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33" xfId="0" applyFont="1" applyBorder="1" applyAlignment="1">
      <alignment horizontal="center" vertical="center" wrapText="1"/>
    </xf>
    <xf numFmtId="0" fontId="55" fillId="34" borderId="39" xfId="0" applyFont="1" applyFill="1" applyBorder="1" applyAlignment="1">
      <alignment horizontal="center" vertical="center" wrapText="1"/>
    </xf>
    <xf numFmtId="0" fontId="60" fillId="0" borderId="45" xfId="0" applyFont="1" applyBorder="1" applyAlignment="1">
      <alignment horizontal="center" vertical="center" wrapText="1"/>
    </xf>
    <xf numFmtId="0" fontId="58" fillId="0" borderId="30" xfId="0" applyFont="1" applyBorder="1" applyAlignment="1">
      <alignment horizontal="left" vertical="center" wrapText="1"/>
    </xf>
    <xf numFmtId="0" fontId="28" fillId="0" borderId="30" xfId="0" applyFont="1" applyBorder="1" applyAlignment="1">
      <alignment horizontal="center" vertical="center" wrapText="1"/>
    </xf>
    <xf numFmtId="14" fontId="58" fillId="0" borderId="30" xfId="0" applyNumberFormat="1" applyFont="1" applyFill="1" applyBorder="1" applyAlignment="1">
      <alignment horizontal="center" vertical="center" wrapText="1"/>
    </xf>
    <xf numFmtId="0" fontId="58" fillId="0" borderId="43"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44" xfId="0" applyFont="1" applyBorder="1" applyAlignment="1">
      <alignment horizontal="center" vertical="center" wrapText="1"/>
    </xf>
    <xf numFmtId="0" fontId="55" fillId="34" borderId="46" xfId="0" applyFont="1" applyFill="1" applyBorder="1" applyAlignment="1">
      <alignment horizontal="center" vertical="center" wrapText="1"/>
    </xf>
    <xf numFmtId="14" fontId="58" fillId="0" borderId="38" xfId="0" applyNumberFormat="1" applyFont="1" applyFill="1" applyBorder="1" applyAlignment="1">
      <alignment horizontal="center" vertical="center" wrapText="1"/>
    </xf>
    <xf numFmtId="0" fontId="55" fillId="0" borderId="33" xfId="0" applyFont="1" applyBorder="1" applyAlignment="1">
      <alignment horizontal="justify" vertical="center" wrapText="1"/>
    </xf>
    <xf numFmtId="0" fontId="55" fillId="0" borderId="38" xfId="0" applyFont="1" applyBorder="1" applyAlignment="1">
      <alignment horizontal="center" vertical="center" wrapText="1"/>
    </xf>
    <xf numFmtId="0" fontId="55" fillId="0" borderId="11" xfId="0" applyFont="1" applyBorder="1" applyAlignment="1">
      <alignment horizontal="justify" vertical="center" wrapText="1"/>
    </xf>
    <xf numFmtId="0" fontId="57" fillId="0" borderId="45" xfId="0" applyFont="1" applyBorder="1" applyAlignment="1">
      <alignment horizontal="center" vertical="center" wrapText="1"/>
    </xf>
    <xf numFmtId="0" fontId="58" fillId="0" borderId="27" xfId="0" applyFont="1" applyBorder="1" applyAlignment="1">
      <alignment horizontal="left" vertical="center" wrapText="1"/>
    </xf>
    <xf numFmtId="0" fontId="28" fillId="0" borderId="27" xfId="0" applyFont="1" applyBorder="1" applyAlignment="1">
      <alignment horizontal="center" vertical="center" wrapText="1"/>
    </xf>
    <xf numFmtId="14" fontId="58" fillId="0" borderId="27" xfId="0" applyNumberFormat="1" applyFont="1" applyFill="1" applyBorder="1" applyAlignment="1">
      <alignment horizontal="center" vertical="center" wrapText="1"/>
    </xf>
    <xf numFmtId="0" fontId="55" fillId="0" borderId="27" xfId="0" applyFont="1" applyBorder="1" applyAlignment="1">
      <alignment horizontal="justify" vertical="center" wrapText="1"/>
    </xf>
    <xf numFmtId="0" fontId="55" fillId="0" borderId="13" xfId="0" applyFont="1" applyBorder="1" applyAlignment="1">
      <alignment horizontal="justify" vertical="center" wrapText="1"/>
    </xf>
    <xf numFmtId="0" fontId="55" fillId="0" borderId="27" xfId="0" applyFont="1" applyBorder="1" applyAlignment="1">
      <alignment horizontal="center" vertical="center" wrapText="1"/>
    </xf>
    <xf numFmtId="0" fontId="58" fillId="0" borderId="35" xfId="0" applyFont="1" applyBorder="1" applyAlignment="1">
      <alignment horizontal="left" vertical="center" wrapText="1"/>
    </xf>
    <xf numFmtId="14" fontId="58" fillId="0" borderId="44" xfId="0" applyNumberFormat="1" applyFont="1" applyFill="1" applyBorder="1" applyAlignment="1">
      <alignment horizontal="center" vertical="center" wrapText="1"/>
    </xf>
    <xf numFmtId="0" fontId="55" fillId="0" borderId="15" xfId="0" applyFont="1" applyBorder="1" applyAlignment="1">
      <alignment horizontal="justify" vertical="center" wrapText="1"/>
    </xf>
    <xf numFmtId="0" fontId="55" fillId="0" borderId="0" xfId="0" applyFont="1" applyBorder="1" applyAlignment="1">
      <alignment/>
    </xf>
    <xf numFmtId="0" fontId="58" fillId="0" borderId="47" xfId="0" applyFont="1" applyBorder="1" applyAlignment="1">
      <alignment horizontal="justify" vertical="center" wrapText="1"/>
    </xf>
    <xf numFmtId="0" fontId="28" fillId="0" borderId="47" xfId="0" applyFont="1" applyBorder="1" applyAlignment="1">
      <alignment horizontal="center" vertical="center" wrapText="1"/>
    </xf>
    <xf numFmtId="14" fontId="58" fillId="0" borderId="47" xfId="0" applyNumberFormat="1" applyFont="1" applyFill="1" applyBorder="1" applyAlignment="1">
      <alignment horizontal="center" vertical="center" wrapText="1"/>
    </xf>
    <xf numFmtId="0" fontId="55" fillId="0" borderId="48" xfId="0" applyFont="1" applyBorder="1" applyAlignment="1">
      <alignment horizontal="left" vertical="center" wrapText="1"/>
    </xf>
    <xf numFmtId="0" fontId="58" fillId="0" borderId="0" xfId="0" applyFont="1" applyBorder="1" applyAlignment="1">
      <alignment horizontal="justify" vertical="center" wrapText="1"/>
    </xf>
    <xf numFmtId="0" fontId="28" fillId="0" borderId="27" xfId="0" applyFont="1" applyBorder="1" applyAlignment="1">
      <alignment horizontal="justify" vertical="center" wrapText="1"/>
    </xf>
    <xf numFmtId="0" fontId="55" fillId="0" borderId="43" xfId="0" applyFont="1" applyBorder="1" applyAlignment="1">
      <alignment horizontal="center" vertical="center" wrapText="1"/>
    </xf>
    <xf numFmtId="0" fontId="58" fillId="0" borderId="27" xfId="0" applyFont="1" applyBorder="1" applyAlignment="1">
      <alignment horizontal="justify" vertical="center" wrapText="1"/>
    </xf>
    <xf numFmtId="0" fontId="55" fillId="0" borderId="47" xfId="0" applyFont="1" applyBorder="1" applyAlignment="1">
      <alignment horizontal="center" vertical="center" wrapText="1"/>
    </xf>
    <xf numFmtId="0" fontId="55" fillId="0" borderId="43" xfId="0" applyFont="1" applyBorder="1" applyAlignment="1">
      <alignment horizontal="center" vertical="center" wrapText="1"/>
    </xf>
    <xf numFmtId="0" fontId="55" fillId="0" borderId="13" xfId="0" applyFont="1" applyBorder="1" applyAlignment="1">
      <alignment horizontal="left" vertical="center" wrapText="1"/>
    </xf>
    <xf numFmtId="0" fontId="28" fillId="0" borderId="35" xfId="0" applyFont="1" applyFill="1" applyBorder="1" applyAlignment="1">
      <alignment horizontal="left" vertical="center" wrapText="1"/>
    </xf>
    <xf numFmtId="0" fontId="55" fillId="0" borderId="35" xfId="0" applyFont="1" applyBorder="1" applyAlignment="1">
      <alignment horizontal="center" vertical="center" wrapText="1"/>
    </xf>
    <xf numFmtId="0" fontId="28" fillId="0" borderId="41" xfId="0" applyFont="1" applyFill="1" applyBorder="1" applyAlignment="1">
      <alignment horizontal="justify" vertical="center" wrapText="1"/>
    </xf>
    <xf numFmtId="0" fontId="55" fillId="0" borderId="41" xfId="0" applyFont="1" applyFill="1" applyBorder="1" applyAlignment="1">
      <alignment horizontal="justify" vertical="center" wrapText="1"/>
    </xf>
    <xf numFmtId="0" fontId="56" fillId="0" borderId="37" xfId="0" applyFont="1" applyBorder="1" applyAlignment="1">
      <alignment horizontal="center" vertical="center" wrapText="1"/>
    </xf>
    <xf numFmtId="0" fontId="28" fillId="0" borderId="33" xfId="0" applyFont="1" applyFill="1" applyBorder="1" applyAlignment="1">
      <alignment horizontal="justify" vertical="center" wrapText="1"/>
    </xf>
    <xf numFmtId="0" fontId="56" fillId="0" borderId="42" xfId="0" applyFont="1" applyBorder="1" applyAlignment="1">
      <alignment horizontal="center" vertical="center"/>
    </xf>
    <xf numFmtId="0" fontId="57" fillId="0" borderId="10" xfId="0" applyFont="1" applyBorder="1" applyAlignment="1">
      <alignment horizontal="center" vertical="center" wrapText="1"/>
    </xf>
    <xf numFmtId="0" fontId="55" fillId="0" borderId="33" xfId="0" applyFont="1" applyBorder="1" applyAlignment="1">
      <alignment horizontal="left" vertical="center" wrapText="1"/>
    </xf>
    <xf numFmtId="0" fontId="58" fillId="0" borderId="33" xfId="0" applyFont="1" applyBorder="1" applyAlignment="1">
      <alignment horizontal="center" vertical="center" wrapText="1"/>
    </xf>
    <xf numFmtId="0" fontId="59" fillId="34" borderId="38" xfId="0" applyFont="1" applyFill="1" applyBorder="1" applyAlignment="1">
      <alignment horizontal="center" vertical="center" wrapText="1"/>
    </xf>
    <xf numFmtId="0" fontId="55" fillId="0" borderId="39" xfId="0" applyFont="1" applyBorder="1" applyAlignment="1">
      <alignment horizontal="center" vertical="center" wrapText="1"/>
    </xf>
    <xf numFmtId="0" fontId="57" fillId="0" borderId="12" xfId="0" applyFont="1" applyBorder="1" applyAlignment="1">
      <alignment horizontal="center" vertical="center" wrapText="1"/>
    </xf>
    <xf numFmtId="0" fontId="55" fillId="0" borderId="27" xfId="0" applyFont="1" applyBorder="1" applyAlignment="1">
      <alignment horizontal="left" vertical="center" wrapText="1"/>
    </xf>
    <xf numFmtId="0" fontId="58" fillId="0" borderId="27" xfId="0" applyFont="1" applyBorder="1" applyAlignment="1">
      <alignment horizontal="center" vertical="center" wrapText="1"/>
    </xf>
    <xf numFmtId="0" fontId="59" fillId="34" borderId="43" xfId="0" applyFont="1" applyFill="1" applyBorder="1" applyAlignment="1">
      <alignment horizontal="center" vertical="center" wrapText="1"/>
    </xf>
    <xf numFmtId="0" fontId="55" fillId="0" borderId="49" xfId="0" applyFont="1" applyBorder="1" applyAlignment="1">
      <alignment horizontal="center" vertical="center" wrapText="1"/>
    </xf>
    <xf numFmtId="0" fontId="57" fillId="0" borderId="14" xfId="0" applyFont="1" applyBorder="1" applyAlignment="1">
      <alignment horizontal="center" vertical="center" wrapText="1"/>
    </xf>
    <xf numFmtId="0" fontId="26" fillId="0" borderId="35" xfId="0" applyFont="1" applyBorder="1" applyAlignment="1">
      <alignment horizontal="left" vertical="top" wrapText="1"/>
    </xf>
    <xf numFmtId="0" fontId="58" fillId="0" borderId="35" xfId="0" applyFont="1" applyBorder="1" applyAlignment="1">
      <alignment horizontal="center" vertical="center" wrapText="1"/>
    </xf>
    <xf numFmtId="0" fontId="59" fillId="34" borderId="44" xfId="0" applyFont="1" applyFill="1" applyBorder="1" applyAlignment="1">
      <alignment horizontal="center" vertical="center" wrapText="1"/>
    </xf>
    <xf numFmtId="0" fontId="55" fillId="0" borderId="46" xfId="0" applyFont="1" applyBorder="1" applyAlignment="1">
      <alignment horizontal="center" vertical="center" wrapText="1"/>
    </xf>
    <xf numFmtId="0" fontId="57" fillId="34" borderId="37" xfId="0" applyFont="1" applyFill="1" applyBorder="1" applyAlignment="1">
      <alignment horizontal="center" vertical="center" wrapText="1"/>
    </xf>
    <xf numFmtId="0" fontId="28" fillId="34" borderId="33" xfId="0" applyFont="1" applyFill="1" applyBorder="1" applyAlignment="1">
      <alignment horizontal="justify" vertical="center" wrapText="1"/>
    </xf>
    <xf numFmtId="0" fontId="58" fillId="34" borderId="38" xfId="0" applyFont="1" applyFill="1" applyBorder="1" applyAlignment="1">
      <alignment horizontal="center" vertical="center" wrapText="1"/>
    </xf>
    <xf numFmtId="0" fontId="55" fillId="34" borderId="11" xfId="0" applyFont="1" applyFill="1" applyBorder="1" applyAlignment="1">
      <alignment horizontal="justify" vertical="center" wrapText="1"/>
    </xf>
    <xf numFmtId="0" fontId="55" fillId="34" borderId="0" xfId="0" applyFont="1" applyFill="1" applyAlignment="1">
      <alignment/>
    </xf>
    <xf numFmtId="0" fontId="57" fillId="34" borderId="45" xfId="0" applyFont="1" applyFill="1" applyBorder="1" applyAlignment="1">
      <alignment horizontal="center" vertical="center" wrapText="1"/>
    </xf>
    <xf numFmtId="0" fontId="28" fillId="34" borderId="27" xfId="0" applyFont="1" applyFill="1" applyBorder="1" applyAlignment="1">
      <alignment horizontal="justify" vertical="center" wrapText="1"/>
    </xf>
    <xf numFmtId="0" fontId="58" fillId="34" borderId="43" xfId="0" applyFont="1" applyFill="1" applyBorder="1" applyAlignment="1">
      <alignment horizontal="center" vertical="center" wrapText="1"/>
    </xf>
    <xf numFmtId="0" fontId="55" fillId="34" borderId="13" xfId="0" applyFont="1" applyFill="1" applyBorder="1" applyAlignment="1">
      <alignment horizontal="justify" vertical="center" wrapText="1"/>
    </xf>
    <xf numFmtId="0" fontId="57" fillId="34" borderId="42" xfId="0" applyFont="1" applyFill="1" applyBorder="1" applyAlignment="1">
      <alignment horizontal="center" vertical="center" wrapText="1"/>
    </xf>
    <xf numFmtId="0" fontId="55" fillId="34" borderId="35" xfId="0" applyFont="1" applyFill="1" applyBorder="1" applyAlignment="1">
      <alignment horizontal="left" vertical="center" wrapText="1"/>
    </xf>
    <xf numFmtId="0" fontId="58" fillId="34" borderId="44" xfId="0" applyFont="1" applyFill="1" applyBorder="1" applyAlignment="1">
      <alignment horizontal="center" vertical="center" wrapText="1"/>
    </xf>
    <xf numFmtId="0" fontId="55" fillId="34" borderId="15" xfId="0" applyFont="1" applyFill="1" applyBorder="1" applyAlignment="1">
      <alignment horizontal="justify" vertical="center" wrapText="1"/>
    </xf>
    <xf numFmtId="0" fontId="28" fillId="0" borderId="33" xfId="0" applyFont="1" applyBorder="1" applyAlignment="1">
      <alignment horizontal="left" vertical="center" wrapText="1"/>
    </xf>
    <xf numFmtId="0" fontId="55" fillId="0" borderId="38" xfId="0" applyFont="1" applyBorder="1" applyAlignment="1">
      <alignment horizontal="justify" vertical="center" wrapText="1"/>
    </xf>
    <xf numFmtId="0" fontId="55" fillId="35" borderId="33" xfId="0" applyFont="1" applyFill="1" applyBorder="1" applyAlignment="1">
      <alignment horizontal="justify" vertical="center" wrapText="1"/>
    </xf>
    <xf numFmtId="0" fontId="55" fillId="0" borderId="50" xfId="0" applyFont="1" applyBorder="1" applyAlignment="1">
      <alignment horizontal="center" vertical="center" wrapText="1"/>
    </xf>
    <xf numFmtId="0" fontId="55" fillId="35" borderId="27" xfId="0" applyFont="1" applyFill="1" applyBorder="1" applyAlignment="1">
      <alignment horizontal="justify" vertical="center" wrapText="1"/>
    </xf>
    <xf numFmtId="0" fontId="55" fillId="35" borderId="35" xfId="0" applyFont="1" applyFill="1" applyBorder="1" applyAlignment="1">
      <alignment horizontal="justify" vertical="center" wrapText="1"/>
    </xf>
    <xf numFmtId="0" fontId="55" fillId="0" borderId="51" xfId="0" applyFont="1" applyBorder="1" applyAlignment="1">
      <alignment horizontal="center" vertical="center" wrapText="1"/>
    </xf>
    <xf numFmtId="0" fontId="55" fillId="0" borderId="52" xfId="0" applyFont="1" applyBorder="1" applyAlignment="1">
      <alignment horizontal="left" wrapText="1"/>
    </xf>
    <xf numFmtId="0" fontId="55" fillId="0" borderId="0" xfId="0" applyFont="1" applyBorder="1" applyAlignment="1">
      <alignment horizontal="left"/>
    </xf>
    <xf numFmtId="0" fontId="55" fillId="0" borderId="53" xfId="0" applyFont="1" applyBorder="1" applyAlignment="1">
      <alignment horizontal="left"/>
    </xf>
    <xf numFmtId="0" fontId="55" fillId="0" borderId="16" xfId="0" applyFont="1" applyBorder="1" applyAlignment="1">
      <alignment horizontal="left"/>
    </xf>
    <xf numFmtId="0" fontId="55" fillId="0" borderId="54" xfId="0" applyFont="1" applyBorder="1" applyAlignment="1">
      <alignment horizontal="left"/>
    </xf>
    <xf numFmtId="0" fontId="55" fillId="0" borderId="55" xfId="0" applyFont="1" applyBorder="1" applyAlignment="1">
      <alignment horizontal="left"/>
    </xf>
    <xf numFmtId="0" fontId="56" fillId="0" borderId="0" xfId="0" applyFont="1" applyAlignment="1">
      <alignment/>
    </xf>
    <xf numFmtId="0" fontId="61" fillId="0" borderId="0" xfId="0" applyFont="1" applyAlignment="1">
      <alignment vertical="center" wrapText="1"/>
    </xf>
    <xf numFmtId="0" fontId="55" fillId="0" borderId="18" xfId="0" applyFont="1" applyBorder="1" applyAlignment="1">
      <alignment horizontal="justify" vertical="center" wrapText="1"/>
    </xf>
    <xf numFmtId="0" fontId="28" fillId="0" borderId="18" xfId="0" applyFont="1" applyBorder="1" applyAlignment="1">
      <alignment horizontal="center" vertical="center" wrapText="1"/>
    </xf>
    <xf numFmtId="14" fontId="58" fillId="0" borderId="18" xfId="0" applyNumberFormat="1" applyFont="1" applyFill="1" applyBorder="1" applyAlignment="1">
      <alignment horizontal="center" vertical="center" wrapText="1"/>
    </xf>
    <xf numFmtId="0" fontId="58" fillId="0" borderId="18"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8" fillId="0" borderId="17" xfId="0" applyFont="1" applyBorder="1" applyAlignment="1">
      <alignment horizontal="left" vertical="top" wrapText="1"/>
    </xf>
    <xf numFmtId="0" fontId="62" fillId="0" borderId="17" xfId="0" applyFont="1" applyBorder="1" applyAlignment="1">
      <alignment horizontal="center"/>
    </xf>
    <xf numFmtId="0" fontId="62" fillId="0" borderId="18" xfId="0" applyFont="1" applyBorder="1" applyAlignment="1">
      <alignment horizontal="center"/>
    </xf>
    <xf numFmtId="0" fontId="62" fillId="0" borderId="19"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0</xdr:row>
      <xdr:rowOff>47625</xdr:rowOff>
    </xdr:from>
    <xdr:to>
      <xdr:col>6</xdr:col>
      <xdr:colOff>838200</xdr:colOff>
      <xdr:row>0</xdr:row>
      <xdr:rowOff>1085850</xdr:rowOff>
    </xdr:to>
    <xdr:pic>
      <xdr:nvPicPr>
        <xdr:cNvPr id="1" name="Imagen 2"/>
        <xdr:cNvPicPr preferRelativeResize="1">
          <a:picLocks noChangeAspect="1"/>
        </xdr:cNvPicPr>
      </xdr:nvPicPr>
      <xdr:blipFill>
        <a:blip r:embed="rId1"/>
        <a:srcRect l="29254" t="-314" r="36882" b="94566"/>
        <a:stretch>
          <a:fillRect/>
        </a:stretch>
      </xdr:blipFill>
      <xdr:spPr>
        <a:xfrm>
          <a:off x="8677275" y="47625"/>
          <a:ext cx="4200525" cy="1038225"/>
        </a:xfrm>
        <a:prstGeom prst="rect">
          <a:avLst/>
        </a:prstGeom>
        <a:noFill/>
        <a:ln w="9525" cmpd="sng">
          <a:noFill/>
        </a:ln>
      </xdr:spPr>
    </xdr:pic>
    <xdr:clientData/>
  </xdr:twoCellAnchor>
  <xdr:twoCellAnchor editAs="oneCell">
    <xdr:from>
      <xdr:col>8</xdr:col>
      <xdr:colOff>1666875</xdr:colOff>
      <xdr:row>53</xdr:row>
      <xdr:rowOff>76200</xdr:rowOff>
    </xdr:from>
    <xdr:to>
      <xdr:col>9</xdr:col>
      <xdr:colOff>790575</xdr:colOff>
      <xdr:row>53</xdr:row>
      <xdr:rowOff>809625</xdr:rowOff>
    </xdr:to>
    <xdr:pic>
      <xdr:nvPicPr>
        <xdr:cNvPr id="2" name="Imagen 2"/>
        <xdr:cNvPicPr preferRelativeResize="1">
          <a:picLocks noChangeAspect="1"/>
        </xdr:cNvPicPr>
      </xdr:nvPicPr>
      <xdr:blipFill>
        <a:blip r:embed="rId2"/>
        <a:srcRect b="21493"/>
        <a:stretch>
          <a:fillRect/>
        </a:stretch>
      </xdr:blipFill>
      <xdr:spPr>
        <a:xfrm>
          <a:off x="19926300" y="61436250"/>
          <a:ext cx="885825" cy="733425"/>
        </a:xfrm>
        <a:prstGeom prst="rect">
          <a:avLst/>
        </a:prstGeom>
        <a:noFill/>
        <a:ln w="9525" cmpd="sng">
          <a:noFill/>
        </a:ln>
      </xdr:spPr>
    </xdr:pic>
    <xdr:clientData/>
  </xdr:twoCellAnchor>
  <xdr:oneCellAnchor>
    <xdr:from>
      <xdr:col>7</xdr:col>
      <xdr:colOff>285750</xdr:colOff>
      <xdr:row>18</xdr:row>
      <xdr:rowOff>28575</xdr:rowOff>
    </xdr:from>
    <xdr:ext cx="3781425" cy="838200"/>
    <xdr:sp>
      <xdr:nvSpPr>
        <xdr:cNvPr id="3" name="CuadroTexto 3"/>
        <xdr:cNvSpPr txBox="1">
          <a:spLocks noChangeArrowheads="1"/>
        </xdr:cNvSpPr>
      </xdr:nvSpPr>
      <xdr:spPr>
        <a:xfrm>
          <a:off x="14744700" y="14973300"/>
          <a:ext cx="3781425" cy="838200"/>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rPr>
            <a:t>IA_t=1-█(Impresos y @publicaciones (I-2020))/█(Impresos y @publicaciones (I-2019))∗100</a:t>
          </a:r>
        </a:p>
      </xdr:txBody>
    </xdr:sp>
    <xdr:clientData/>
  </xdr:oneCellAnchor>
  <xdr:oneCellAnchor>
    <xdr:from>
      <xdr:col>7</xdr:col>
      <xdr:colOff>276225</xdr:colOff>
      <xdr:row>19</xdr:row>
      <xdr:rowOff>285750</xdr:rowOff>
    </xdr:from>
    <xdr:ext cx="3324225" cy="847725"/>
    <xdr:sp>
      <xdr:nvSpPr>
        <xdr:cNvPr id="4" name="CuadroTexto 4"/>
        <xdr:cNvSpPr txBox="1">
          <a:spLocks noChangeArrowheads="1"/>
        </xdr:cNvSpPr>
      </xdr:nvSpPr>
      <xdr:spPr>
        <a:xfrm>
          <a:off x="14735175" y="18068925"/>
          <a:ext cx="3324225" cy="847725"/>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rPr>
            <a:t>IA_t=1-█(Número de @Fotocopias (I-2020))/█(Número de @Fotocopias (I-2019))∗100</a:t>
          </a:r>
        </a:p>
      </xdr:txBody>
    </xdr:sp>
    <xdr:clientData/>
  </xdr:oneCellAnchor>
  <xdr:oneCellAnchor>
    <xdr:from>
      <xdr:col>7</xdr:col>
      <xdr:colOff>295275</xdr:colOff>
      <xdr:row>19</xdr:row>
      <xdr:rowOff>1800225</xdr:rowOff>
    </xdr:from>
    <xdr:ext cx="2867025" cy="1266825"/>
    <xdr:sp>
      <xdr:nvSpPr>
        <xdr:cNvPr id="5" name="CuadroTexto 5"/>
        <xdr:cNvSpPr txBox="1">
          <a:spLocks noChangeArrowheads="1"/>
        </xdr:cNvSpPr>
      </xdr:nvSpPr>
      <xdr:spPr>
        <a:xfrm>
          <a:off x="14754225" y="19583400"/>
          <a:ext cx="2867025" cy="1266825"/>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rPr>
            <a:t>IA_t=1-█(Número de @suscripciones (I-2020))/█(Número de @suscripciones (I-2019))∗100</a:t>
          </a:r>
        </a:p>
      </xdr:txBody>
    </xdr:sp>
    <xdr:clientData/>
  </xdr:oneCellAnchor>
  <xdr:oneCellAnchor>
    <xdr:from>
      <xdr:col>7</xdr:col>
      <xdr:colOff>85725</xdr:colOff>
      <xdr:row>21</xdr:row>
      <xdr:rowOff>819150</xdr:rowOff>
    </xdr:from>
    <xdr:ext cx="3162300" cy="1038225"/>
    <xdr:sp>
      <xdr:nvSpPr>
        <xdr:cNvPr id="6" name="CuadroTexto 6"/>
        <xdr:cNvSpPr txBox="1">
          <a:spLocks noChangeArrowheads="1"/>
        </xdr:cNvSpPr>
      </xdr:nvSpPr>
      <xdr:spPr>
        <a:xfrm>
          <a:off x="14544675" y="24441150"/>
          <a:ext cx="3162300" cy="1038225"/>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rPr>
            <a:t>IA_t=1-█(Consumo de @combustible (I-2020))/█(Consumo de @combustible (I-2019))∗100</a:t>
          </a:r>
        </a:p>
      </xdr:txBody>
    </xdr:sp>
    <xdr:clientData/>
  </xdr:oneCellAnchor>
  <xdr:oneCellAnchor>
    <xdr:from>
      <xdr:col>7</xdr:col>
      <xdr:colOff>190500</xdr:colOff>
      <xdr:row>27</xdr:row>
      <xdr:rowOff>190500</xdr:rowOff>
    </xdr:from>
    <xdr:ext cx="3200400" cy="838200"/>
    <xdr:sp>
      <xdr:nvSpPr>
        <xdr:cNvPr id="7" name="CuadroTexto 7"/>
        <xdr:cNvSpPr txBox="1">
          <a:spLocks noChangeArrowheads="1"/>
        </xdr:cNvSpPr>
      </xdr:nvSpPr>
      <xdr:spPr>
        <a:xfrm>
          <a:off x="14649450" y="30403800"/>
          <a:ext cx="3200400" cy="838200"/>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rPr>
            <a:t>IA_t=1-█(Número de @impresiones (I-2020))/█(Número de @impresiones (I-2019))∗100</a:t>
          </a:r>
        </a:p>
      </xdr:txBody>
    </xdr:sp>
    <xdr:clientData/>
  </xdr:oneCellAnchor>
  <xdr:oneCellAnchor>
    <xdr:from>
      <xdr:col>7</xdr:col>
      <xdr:colOff>276225</xdr:colOff>
      <xdr:row>31</xdr:row>
      <xdr:rowOff>390525</xdr:rowOff>
    </xdr:from>
    <xdr:ext cx="3448050" cy="828675"/>
    <xdr:sp>
      <xdr:nvSpPr>
        <xdr:cNvPr id="8" name="CuadroTexto 8"/>
        <xdr:cNvSpPr txBox="1">
          <a:spLocks noChangeArrowheads="1"/>
        </xdr:cNvSpPr>
      </xdr:nvSpPr>
      <xdr:spPr>
        <a:xfrm>
          <a:off x="14735175" y="38747700"/>
          <a:ext cx="3448050" cy="828675"/>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rPr>
            <a:t>IA_t=1-█(Cantidad de KWH@ (I-2020))/█(Cantidad de KWH@ (I-2019))∗100</a:t>
          </a:r>
        </a:p>
      </xdr:txBody>
    </xdr:sp>
    <xdr:clientData/>
  </xdr:oneCellAnchor>
  <xdr:oneCellAnchor>
    <xdr:from>
      <xdr:col>6</xdr:col>
      <xdr:colOff>866775</xdr:colOff>
      <xdr:row>37</xdr:row>
      <xdr:rowOff>85725</xdr:rowOff>
    </xdr:from>
    <xdr:ext cx="6210300" cy="857250"/>
    <xdr:sp>
      <xdr:nvSpPr>
        <xdr:cNvPr id="9" name="CuadroTexto 10"/>
        <xdr:cNvSpPr txBox="1">
          <a:spLocks noChangeArrowheads="1"/>
        </xdr:cNvSpPr>
      </xdr:nvSpPr>
      <xdr:spPr>
        <a:xfrm>
          <a:off x="12906375" y="50892075"/>
          <a:ext cx="6210300" cy="857250"/>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rPr>
            <a:t>IA_t=1-█(Valor pagado de horas extras@ (I-2020))/█(Valor pagado de horas extras@ (I-2019))∗100</a:t>
          </a:r>
        </a:p>
      </xdr:txBody>
    </xdr:sp>
    <xdr:clientData/>
  </xdr:oneCellAnchor>
  <xdr:oneCellAnchor>
    <xdr:from>
      <xdr:col>7</xdr:col>
      <xdr:colOff>104775</xdr:colOff>
      <xdr:row>44</xdr:row>
      <xdr:rowOff>676275</xdr:rowOff>
    </xdr:from>
    <xdr:ext cx="4019550" cy="847725"/>
    <xdr:sp>
      <xdr:nvSpPr>
        <xdr:cNvPr id="10" name="CuadroTexto 11"/>
        <xdr:cNvSpPr txBox="1">
          <a:spLocks noChangeArrowheads="1"/>
        </xdr:cNvSpPr>
      </xdr:nvSpPr>
      <xdr:spPr>
        <a:xfrm>
          <a:off x="14563725" y="56530875"/>
          <a:ext cx="4019550" cy="847725"/>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rPr>
            <a:t>IA_t=1-█(Gastos por caja menor@ (I-2020))/█(Gastos por caja menor@ (I-2019))∗100</a:t>
          </a:r>
        </a:p>
      </xdr:txBody>
    </xdr:sp>
    <xdr:clientData/>
  </xdr:oneCellAnchor>
  <xdr:twoCellAnchor>
    <xdr:from>
      <xdr:col>7</xdr:col>
      <xdr:colOff>2847975</xdr:colOff>
      <xdr:row>0</xdr:row>
      <xdr:rowOff>371475</xdr:rowOff>
    </xdr:from>
    <xdr:to>
      <xdr:col>9</xdr:col>
      <xdr:colOff>1552575</xdr:colOff>
      <xdr:row>0</xdr:row>
      <xdr:rowOff>1514475</xdr:rowOff>
    </xdr:to>
    <xdr:sp>
      <xdr:nvSpPr>
        <xdr:cNvPr id="11" name="3 Cuadro de texto"/>
        <xdr:cNvSpPr txBox="1">
          <a:spLocks noChangeArrowheads="1"/>
        </xdr:cNvSpPr>
      </xdr:nvSpPr>
      <xdr:spPr>
        <a:xfrm>
          <a:off x="17306925" y="371475"/>
          <a:ext cx="4267200" cy="1143000"/>
        </a:xfrm>
        <a:prstGeom prst="rect">
          <a:avLst/>
        </a:prstGeom>
        <a:solidFill>
          <a:srgbClr val="FFFFFF"/>
        </a:solidFill>
        <a:ln w="6350" cmpd="sng">
          <a:noFill/>
        </a:ln>
      </xdr:spPr>
      <xdr:txBody>
        <a:bodyPr vertOverflow="clip" wrap="square"/>
        <a:p>
          <a:pPr algn="l">
            <a:defRPr/>
          </a:pPr>
          <a:r>
            <a:rPr lang="en-US" cap="none" sz="1800" b="0" i="0" u="none" baseline="0">
              <a:solidFill>
                <a:srgbClr val="000000"/>
              </a:solidFill>
              <a:latin typeface="Calibri"/>
              <a:ea typeface="Calibri"/>
              <a:cs typeface="Calibri"/>
            </a:rPr>
            <a:t>Código: PPR-APO-GFO-002</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Versión: 001</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Fecha de Aprobación:29 de enero de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3"/>
  <sheetViews>
    <sheetView showGridLines="0" tabSelected="1" zoomScale="70" zoomScaleNormal="70" zoomScalePageLayoutView="0" workbookViewId="0" topLeftCell="A1">
      <selection activeCell="B2" sqref="B2:J2"/>
    </sheetView>
  </sheetViews>
  <sheetFormatPr defaultColWidth="11.421875" defaultRowHeight="15"/>
  <cols>
    <col min="1" max="1" width="49.57421875" style="169" customWidth="1"/>
    <col min="2" max="2" width="58.8515625" style="7" customWidth="1"/>
    <col min="3" max="3" width="19.8515625" style="7" customWidth="1"/>
    <col min="4" max="4" width="13.7109375" style="7" bestFit="1" customWidth="1"/>
    <col min="5" max="5" width="15.28125" style="7" bestFit="1" customWidth="1"/>
    <col min="6" max="6" width="23.28125" style="7" customWidth="1"/>
    <col min="7" max="7" width="36.28125" style="7" customWidth="1"/>
    <col min="8" max="8" width="57.00390625" style="7" customWidth="1"/>
    <col min="9" max="9" width="26.421875" style="7" customWidth="1"/>
    <col min="10" max="10" width="25.8515625" style="7" customWidth="1"/>
    <col min="11" max="16384" width="11.421875" style="7" customWidth="1"/>
  </cols>
  <sheetData>
    <row r="1" spans="1:10" ht="138.75" customHeight="1" thickBot="1">
      <c r="A1" s="178" t="s">
        <v>164</v>
      </c>
      <c r="B1" s="179"/>
      <c r="C1" s="179"/>
      <c r="D1" s="179"/>
      <c r="E1" s="179"/>
      <c r="F1" s="179"/>
      <c r="G1" s="179"/>
      <c r="H1" s="179"/>
      <c r="I1" s="179"/>
      <c r="J1" s="180"/>
    </row>
    <row r="2" spans="1:10" ht="70.5" customHeight="1" thickBot="1">
      <c r="A2" s="8" t="s">
        <v>23</v>
      </c>
      <c r="B2" s="9" t="s">
        <v>92</v>
      </c>
      <c r="C2" s="10"/>
      <c r="D2" s="10"/>
      <c r="E2" s="10"/>
      <c r="F2" s="10"/>
      <c r="G2" s="10"/>
      <c r="H2" s="10"/>
      <c r="I2" s="10"/>
      <c r="J2" s="11"/>
    </row>
    <row r="3" spans="1:10" ht="36.75" thickBot="1">
      <c r="A3" s="12" t="s">
        <v>24</v>
      </c>
      <c r="B3" s="9" t="s">
        <v>25</v>
      </c>
      <c r="C3" s="10"/>
      <c r="D3" s="10"/>
      <c r="E3" s="10"/>
      <c r="F3" s="10"/>
      <c r="G3" s="10"/>
      <c r="H3" s="10"/>
      <c r="I3" s="10"/>
      <c r="J3" s="11"/>
    </row>
    <row r="4" spans="1:10" ht="32.25" customHeight="1" thickBot="1">
      <c r="A4" s="12" t="s">
        <v>143</v>
      </c>
      <c r="B4" s="13" t="s">
        <v>144</v>
      </c>
      <c r="C4" s="14"/>
      <c r="D4" s="14"/>
      <c r="E4" s="14"/>
      <c r="F4" s="14"/>
      <c r="G4" s="14"/>
      <c r="H4" s="14"/>
      <c r="I4" s="14"/>
      <c r="J4" s="15"/>
    </row>
    <row r="5" spans="1:10" ht="77.25" customHeight="1" thickBot="1">
      <c r="A5" s="12" t="s">
        <v>142</v>
      </c>
      <c r="B5" s="9" t="s">
        <v>145</v>
      </c>
      <c r="C5" s="14"/>
      <c r="D5" s="14"/>
      <c r="E5" s="14"/>
      <c r="F5" s="14"/>
      <c r="G5" s="14"/>
      <c r="H5" s="14"/>
      <c r="I5" s="14"/>
      <c r="J5" s="15"/>
    </row>
    <row r="6" spans="1:10" ht="128.25" customHeight="1" thickBot="1">
      <c r="A6" s="12" t="s">
        <v>18</v>
      </c>
      <c r="B6" s="9" t="s">
        <v>94</v>
      </c>
      <c r="C6" s="10"/>
      <c r="D6" s="10"/>
      <c r="E6" s="16" t="s">
        <v>19</v>
      </c>
      <c r="F6" s="17" t="s">
        <v>91</v>
      </c>
      <c r="G6" s="18"/>
      <c r="H6" s="18"/>
      <c r="I6" s="18"/>
      <c r="J6" s="19"/>
    </row>
    <row r="7" spans="1:10" s="23" customFormat="1" ht="23.25" customHeight="1">
      <c r="A7" s="20" t="s">
        <v>20</v>
      </c>
      <c r="B7" s="21"/>
      <c r="C7" s="21"/>
      <c r="D7" s="21"/>
      <c r="E7" s="21"/>
      <c r="F7" s="21"/>
      <c r="G7" s="21"/>
      <c r="H7" s="21"/>
      <c r="I7" s="21"/>
      <c r="J7" s="22"/>
    </row>
    <row r="8" spans="1:10" ht="64.5" customHeight="1">
      <c r="A8" s="24" t="s">
        <v>1</v>
      </c>
      <c r="B8" s="25" t="s">
        <v>93</v>
      </c>
      <c r="C8" s="25"/>
      <c r="D8" s="25"/>
      <c r="E8" s="25"/>
      <c r="F8" s="25"/>
      <c r="G8" s="26"/>
      <c r="H8" s="26"/>
      <c r="I8" s="26"/>
      <c r="J8" s="27"/>
    </row>
    <row r="9" spans="1:10" ht="39.75" customHeight="1">
      <c r="A9" s="24" t="s">
        <v>2</v>
      </c>
      <c r="B9" s="28" t="s">
        <v>26</v>
      </c>
      <c r="C9" s="28"/>
      <c r="D9" s="28"/>
      <c r="E9" s="28"/>
      <c r="F9" s="28"/>
      <c r="G9" s="29"/>
      <c r="H9" s="29"/>
      <c r="I9" s="29"/>
      <c r="J9" s="30"/>
    </row>
    <row r="10" spans="1:10" ht="50.25" customHeight="1">
      <c r="A10" s="24" t="s">
        <v>3</v>
      </c>
      <c r="B10" s="28" t="s">
        <v>147</v>
      </c>
      <c r="C10" s="28"/>
      <c r="D10" s="28"/>
      <c r="E10" s="28"/>
      <c r="F10" s="28"/>
      <c r="G10" s="29"/>
      <c r="H10" s="29"/>
      <c r="I10" s="29"/>
      <c r="J10" s="30"/>
    </row>
    <row r="11" spans="1:10" ht="38.25" customHeight="1">
      <c r="A11" s="24" t="s">
        <v>4</v>
      </c>
      <c r="B11" s="28" t="s">
        <v>95</v>
      </c>
      <c r="C11" s="28"/>
      <c r="D11" s="28"/>
      <c r="E11" s="28"/>
      <c r="F11" s="28"/>
      <c r="G11" s="29"/>
      <c r="H11" s="29"/>
      <c r="I11" s="29"/>
      <c r="J11" s="30"/>
    </row>
    <row r="12" spans="1:10" ht="49.5" customHeight="1">
      <c r="A12" s="24" t="s">
        <v>5</v>
      </c>
      <c r="B12" s="25" t="s">
        <v>96</v>
      </c>
      <c r="C12" s="25"/>
      <c r="D12" s="25"/>
      <c r="E12" s="25"/>
      <c r="F12" s="25"/>
      <c r="G12" s="26"/>
      <c r="H12" s="26"/>
      <c r="I12" s="26"/>
      <c r="J12" s="27"/>
    </row>
    <row r="13" spans="1:10" ht="37.5" customHeight="1">
      <c r="A13" s="24" t="s">
        <v>6</v>
      </c>
      <c r="B13" s="28" t="s">
        <v>27</v>
      </c>
      <c r="C13" s="28"/>
      <c r="D13" s="28"/>
      <c r="E13" s="28"/>
      <c r="F13" s="28"/>
      <c r="G13" s="29"/>
      <c r="H13" s="29"/>
      <c r="I13" s="29"/>
      <c r="J13" s="30"/>
    </row>
    <row r="14" spans="1:10" ht="18.75" thickBot="1">
      <c r="A14" s="31" t="s">
        <v>7</v>
      </c>
      <c r="B14" s="32" t="s">
        <v>28</v>
      </c>
      <c r="C14" s="32"/>
      <c r="D14" s="32"/>
      <c r="E14" s="32"/>
      <c r="F14" s="32"/>
      <c r="G14" s="33"/>
      <c r="H14" s="33"/>
      <c r="I14" s="33"/>
      <c r="J14" s="34"/>
    </row>
    <row r="15" spans="1:10" s="23" customFormat="1" ht="23.25" customHeight="1">
      <c r="A15" s="35" t="s">
        <v>21</v>
      </c>
      <c r="B15" s="36"/>
      <c r="C15" s="36"/>
      <c r="D15" s="36"/>
      <c r="E15" s="36"/>
      <c r="F15" s="36"/>
      <c r="G15" s="37"/>
      <c r="H15" s="37"/>
      <c r="I15" s="37"/>
      <c r="J15" s="38"/>
    </row>
    <row r="16" spans="1:10" ht="240.75" customHeight="1" thickBot="1">
      <c r="A16" s="39" t="s">
        <v>148</v>
      </c>
      <c r="B16" s="40"/>
      <c r="C16" s="40"/>
      <c r="D16" s="40"/>
      <c r="E16" s="40"/>
      <c r="F16" s="40"/>
      <c r="G16" s="41"/>
      <c r="H16" s="41"/>
      <c r="I16" s="41"/>
      <c r="J16" s="42"/>
    </row>
    <row r="17" spans="1:10" s="23" customFormat="1" ht="23.25" customHeight="1" thickBot="1">
      <c r="A17" s="43" t="s">
        <v>22</v>
      </c>
      <c r="B17" s="44"/>
      <c r="C17" s="44"/>
      <c r="D17" s="44"/>
      <c r="E17" s="44"/>
      <c r="F17" s="44"/>
      <c r="G17" s="44"/>
      <c r="H17" s="44"/>
      <c r="I17" s="44"/>
      <c r="J17" s="45"/>
    </row>
    <row r="18" spans="1:10" ht="84" customHeight="1" thickBot="1">
      <c r="A18" s="46" t="s">
        <v>146</v>
      </c>
      <c r="B18" s="47" t="s">
        <v>11</v>
      </c>
      <c r="C18" s="48" t="s">
        <v>14</v>
      </c>
      <c r="D18" s="47" t="s">
        <v>0</v>
      </c>
      <c r="E18" s="47" t="s">
        <v>29</v>
      </c>
      <c r="F18" s="49" t="s">
        <v>12</v>
      </c>
      <c r="G18" s="47" t="s">
        <v>30</v>
      </c>
      <c r="H18" s="47" t="s">
        <v>98</v>
      </c>
      <c r="I18" s="47" t="s">
        <v>99</v>
      </c>
      <c r="J18" s="50" t="s">
        <v>13</v>
      </c>
    </row>
    <row r="19" spans="1:10" ht="223.5" customHeight="1" thickBot="1">
      <c r="A19" s="51" t="s">
        <v>149</v>
      </c>
      <c r="B19" s="52" t="s">
        <v>32</v>
      </c>
      <c r="C19" s="53" t="s">
        <v>8</v>
      </c>
      <c r="D19" s="54">
        <v>43831</v>
      </c>
      <c r="E19" s="54">
        <v>44196</v>
      </c>
      <c r="F19" s="55" t="s">
        <v>53</v>
      </c>
      <c r="G19" s="56" t="s">
        <v>150</v>
      </c>
      <c r="H19" s="57"/>
      <c r="I19" s="58" t="s">
        <v>100</v>
      </c>
      <c r="J19" s="59" t="s">
        <v>59</v>
      </c>
    </row>
    <row r="20" spans="1:14" ht="355.5" customHeight="1" thickBot="1">
      <c r="A20" s="51" t="s">
        <v>151</v>
      </c>
      <c r="B20" s="56" t="s">
        <v>66</v>
      </c>
      <c r="C20" s="53" t="s">
        <v>8</v>
      </c>
      <c r="D20" s="54">
        <v>43831</v>
      </c>
      <c r="E20" s="54">
        <v>44196</v>
      </c>
      <c r="F20" s="55" t="s">
        <v>31</v>
      </c>
      <c r="G20" s="56" t="s">
        <v>69</v>
      </c>
      <c r="H20" s="57"/>
      <c r="I20" s="58" t="s">
        <v>100</v>
      </c>
      <c r="J20" s="59" t="s">
        <v>59</v>
      </c>
      <c r="N20" s="7">
        <f>663000*6%</f>
        <v>39780</v>
      </c>
    </row>
    <row r="21" spans="1:10" ht="104.25" customHeight="1" thickBot="1">
      <c r="A21" s="51" t="s">
        <v>152</v>
      </c>
      <c r="B21" s="56" t="s">
        <v>33</v>
      </c>
      <c r="C21" s="53" t="s">
        <v>8</v>
      </c>
      <c r="D21" s="54">
        <v>43831</v>
      </c>
      <c r="E21" s="54">
        <v>44196</v>
      </c>
      <c r="F21" s="55" t="s">
        <v>53</v>
      </c>
      <c r="G21" s="60" t="s">
        <v>67</v>
      </c>
      <c r="H21" s="57"/>
      <c r="I21" s="58" t="s">
        <v>100</v>
      </c>
      <c r="J21" s="59" t="s">
        <v>59</v>
      </c>
    </row>
    <row r="22" spans="1:10" ht="113.25" customHeight="1" thickBot="1">
      <c r="A22" s="61" t="s">
        <v>153</v>
      </c>
      <c r="B22" s="62" t="s">
        <v>51</v>
      </c>
      <c r="C22" s="63" t="s">
        <v>8</v>
      </c>
      <c r="D22" s="64">
        <v>43831</v>
      </c>
      <c r="E22" s="65">
        <v>44196</v>
      </c>
      <c r="F22" s="66" t="s">
        <v>31</v>
      </c>
      <c r="G22" s="67" t="s">
        <v>68</v>
      </c>
      <c r="H22" s="68"/>
      <c r="I22" s="58" t="s">
        <v>100</v>
      </c>
      <c r="J22" s="69" t="s">
        <v>59</v>
      </c>
    </row>
    <row r="23" spans="1:10" ht="84" customHeight="1" thickBot="1">
      <c r="A23" s="70"/>
      <c r="B23" s="71" t="s">
        <v>52</v>
      </c>
      <c r="C23" s="72" t="s">
        <v>8</v>
      </c>
      <c r="D23" s="73">
        <v>43831</v>
      </c>
      <c r="E23" s="74">
        <v>44196</v>
      </c>
      <c r="F23" s="75"/>
      <c r="G23" s="76" t="s">
        <v>70</v>
      </c>
      <c r="H23" s="77"/>
      <c r="I23" s="58" t="s">
        <v>100</v>
      </c>
      <c r="J23" s="78" t="s">
        <v>60</v>
      </c>
    </row>
    <row r="24" spans="1:10" ht="134.25" customHeight="1" thickBot="1">
      <c r="A24" s="79" t="s">
        <v>154</v>
      </c>
      <c r="B24" s="56" t="s">
        <v>58</v>
      </c>
      <c r="C24" s="53" t="s">
        <v>64</v>
      </c>
      <c r="D24" s="54">
        <v>43831</v>
      </c>
      <c r="E24" s="54">
        <v>44196</v>
      </c>
      <c r="F24" s="80" t="s">
        <v>31</v>
      </c>
      <c r="G24" s="81" t="s">
        <v>71</v>
      </c>
      <c r="H24" s="55" t="s">
        <v>76</v>
      </c>
      <c r="I24" s="58" t="s">
        <v>76</v>
      </c>
      <c r="J24" s="82" t="s">
        <v>101</v>
      </c>
    </row>
    <row r="25" spans="1:10" ht="90" customHeight="1" hidden="1" thickBot="1">
      <c r="A25" s="83" t="s">
        <v>155</v>
      </c>
      <c r="B25" s="62" t="s">
        <v>49</v>
      </c>
      <c r="C25" s="63" t="s">
        <v>8</v>
      </c>
      <c r="D25" s="54">
        <v>43831</v>
      </c>
      <c r="E25" s="65">
        <v>44196</v>
      </c>
      <c r="F25" s="66" t="s">
        <v>31</v>
      </c>
      <c r="G25" s="84" t="s">
        <v>72</v>
      </c>
      <c r="H25" s="85" t="s">
        <v>76</v>
      </c>
      <c r="I25" s="58" t="s">
        <v>100</v>
      </c>
      <c r="J25" s="86" t="s">
        <v>59</v>
      </c>
    </row>
    <row r="26" spans="1:10" ht="81" customHeight="1" thickBot="1">
      <c r="A26" s="87"/>
      <c r="B26" s="88" t="s">
        <v>50</v>
      </c>
      <c r="C26" s="89" t="s">
        <v>8</v>
      </c>
      <c r="D26" s="54">
        <v>43831</v>
      </c>
      <c r="E26" s="90">
        <v>44196</v>
      </c>
      <c r="F26" s="91"/>
      <c r="G26" s="92"/>
      <c r="H26" s="93" t="s">
        <v>76</v>
      </c>
      <c r="I26" s="58" t="s">
        <v>100</v>
      </c>
      <c r="J26" s="94"/>
    </row>
    <row r="27" spans="1:10" ht="106.5" customHeight="1" thickBot="1">
      <c r="A27" s="61" t="s">
        <v>156</v>
      </c>
      <c r="B27" s="62" t="s">
        <v>46</v>
      </c>
      <c r="C27" s="63" t="s">
        <v>8</v>
      </c>
      <c r="D27" s="95">
        <v>43831</v>
      </c>
      <c r="E27" s="65">
        <v>44196</v>
      </c>
      <c r="F27" s="66" t="s">
        <v>31</v>
      </c>
      <c r="G27" s="96" t="s">
        <v>73</v>
      </c>
      <c r="H27" s="97" t="s">
        <v>76</v>
      </c>
      <c r="I27" s="58" t="s">
        <v>76</v>
      </c>
      <c r="J27" s="98" t="s">
        <v>61</v>
      </c>
    </row>
    <row r="28" spans="1:10" ht="109.5" customHeight="1" thickBot="1">
      <c r="A28" s="99"/>
      <c r="B28" s="100" t="s">
        <v>79</v>
      </c>
      <c r="C28" s="101" t="s">
        <v>8</v>
      </c>
      <c r="D28" s="102">
        <v>43831</v>
      </c>
      <c r="E28" s="102">
        <v>44196</v>
      </c>
      <c r="F28" s="91"/>
      <c r="G28" s="103" t="s">
        <v>74</v>
      </c>
      <c r="H28" s="103"/>
      <c r="I28" s="58" t="s">
        <v>100</v>
      </c>
      <c r="J28" s="104" t="s">
        <v>62</v>
      </c>
    </row>
    <row r="29" spans="1:10" ht="109.5" customHeight="1" thickBot="1">
      <c r="A29" s="99"/>
      <c r="B29" s="100" t="s">
        <v>47</v>
      </c>
      <c r="C29" s="101" t="s">
        <v>8</v>
      </c>
      <c r="D29" s="102">
        <v>43831</v>
      </c>
      <c r="E29" s="102">
        <v>44196</v>
      </c>
      <c r="F29" s="91"/>
      <c r="G29" s="105" t="s">
        <v>80</v>
      </c>
      <c r="H29" s="105" t="s">
        <v>76</v>
      </c>
      <c r="I29" s="58" t="s">
        <v>76</v>
      </c>
      <c r="J29" s="104" t="s">
        <v>63</v>
      </c>
    </row>
    <row r="30" spans="1:13" ht="167.25" customHeight="1" thickBot="1">
      <c r="A30" s="70"/>
      <c r="B30" s="106" t="s">
        <v>48</v>
      </c>
      <c r="C30" s="72" t="s">
        <v>8</v>
      </c>
      <c r="D30" s="107">
        <v>43831</v>
      </c>
      <c r="E30" s="74">
        <v>44196</v>
      </c>
      <c r="F30" s="75"/>
      <c r="G30" s="76" t="s">
        <v>81</v>
      </c>
      <c r="H30" s="93" t="s">
        <v>76</v>
      </c>
      <c r="I30" s="58" t="s">
        <v>76</v>
      </c>
      <c r="J30" s="108" t="s">
        <v>82</v>
      </c>
      <c r="K30" s="109"/>
      <c r="L30" s="109"/>
      <c r="M30" s="109"/>
    </row>
    <row r="31" spans="1:13" ht="255" customHeight="1" thickBot="1">
      <c r="A31" s="99" t="s">
        <v>157</v>
      </c>
      <c r="B31" s="110" t="s">
        <v>34</v>
      </c>
      <c r="C31" s="111" t="s">
        <v>8</v>
      </c>
      <c r="D31" s="95">
        <v>43831</v>
      </c>
      <c r="E31" s="112">
        <v>44196</v>
      </c>
      <c r="F31" s="91" t="s">
        <v>31</v>
      </c>
      <c r="G31" s="84" t="s">
        <v>83</v>
      </c>
      <c r="H31" s="97" t="s">
        <v>76</v>
      </c>
      <c r="I31" s="58" t="s">
        <v>76</v>
      </c>
      <c r="J31" s="113" t="s">
        <v>84</v>
      </c>
      <c r="K31" s="109"/>
      <c r="L31" s="114"/>
      <c r="M31" s="109"/>
    </row>
    <row r="32" spans="1:13" ht="140.25" customHeight="1" thickBot="1">
      <c r="A32" s="99"/>
      <c r="B32" s="115" t="s">
        <v>35</v>
      </c>
      <c r="C32" s="101" t="s">
        <v>8</v>
      </c>
      <c r="D32" s="102">
        <v>43831</v>
      </c>
      <c r="E32" s="102">
        <v>44196</v>
      </c>
      <c r="F32" s="91"/>
      <c r="G32" s="116"/>
      <c r="H32" s="103"/>
      <c r="I32" s="58" t="s">
        <v>100</v>
      </c>
      <c r="J32" s="104" t="s">
        <v>59</v>
      </c>
      <c r="K32" s="109"/>
      <c r="L32" s="109"/>
      <c r="M32" s="109"/>
    </row>
    <row r="33" spans="1:13" ht="88.5" customHeight="1" thickBot="1">
      <c r="A33" s="99"/>
      <c r="B33" s="117" t="s">
        <v>15</v>
      </c>
      <c r="C33" s="101" t="s">
        <v>8</v>
      </c>
      <c r="D33" s="102">
        <v>43831</v>
      </c>
      <c r="E33" s="102">
        <v>44196</v>
      </c>
      <c r="F33" s="91"/>
      <c r="G33" s="118"/>
      <c r="H33" s="119" t="s">
        <v>76</v>
      </c>
      <c r="I33" s="58" t="s">
        <v>76</v>
      </c>
      <c r="J33" s="120" t="s">
        <v>65</v>
      </c>
      <c r="K33" s="109"/>
      <c r="L33" s="109"/>
      <c r="M33" s="109"/>
    </row>
    <row r="34" spans="1:10" ht="98.25" customHeight="1" thickBot="1">
      <c r="A34" s="70"/>
      <c r="B34" s="121" t="s">
        <v>36</v>
      </c>
      <c r="C34" s="72" t="s">
        <v>8</v>
      </c>
      <c r="D34" s="107">
        <v>43831</v>
      </c>
      <c r="E34" s="74">
        <v>44196</v>
      </c>
      <c r="F34" s="75"/>
      <c r="G34" s="122" t="s">
        <v>76</v>
      </c>
      <c r="H34" s="122" t="s">
        <v>76</v>
      </c>
      <c r="I34" s="58" t="s">
        <v>76</v>
      </c>
      <c r="J34" s="122" t="s">
        <v>76</v>
      </c>
    </row>
    <row r="35" spans="1:10" ht="371.25" customHeight="1" thickBot="1">
      <c r="A35" s="51" t="s">
        <v>158</v>
      </c>
      <c r="B35" s="123" t="s">
        <v>85</v>
      </c>
      <c r="C35" s="53" t="s">
        <v>8</v>
      </c>
      <c r="D35" s="54">
        <v>43831</v>
      </c>
      <c r="E35" s="54">
        <v>44196</v>
      </c>
      <c r="F35" s="80" t="s">
        <v>31</v>
      </c>
      <c r="G35" s="124" t="s">
        <v>86</v>
      </c>
      <c r="H35" s="55" t="s">
        <v>76</v>
      </c>
      <c r="I35" s="58" t="s">
        <v>76</v>
      </c>
      <c r="J35" s="82" t="s">
        <v>59</v>
      </c>
    </row>
    <row r="36" spans="1:10" ht="117.75" customHeight="1" thickBot="1">
      <c r="A36" s="125" t="s">
        <v>159</v>
      </c>
      <c r="B36" s="126" t="s">
        <v>87</v>
      </c>
      <c r="C36" s="63" t="s">
        <v>8</v>
      </c>
      <c r="D36" s="54">
        <v>43831</v>
      </c>
      <c r="E36" s="65">
        <v>44196</v>
      </c>
      <c r="F36" s="66" t="s">
        <v>31</v>
      </c>
      <c r="G36" s="84" t="s">
        <v>75</v>
      </c>
      <c r="H36" s="122" t="s">
        <v>76</v>
      </c>
      <c r="I36" s="58" t="s">
        <v>76</v>
      </c>
      <c r="J36" s="98" t="s">
        <v>59</v>
      </c>
    </row>
    <row r="37" spans="1:10" ht="164.25" customHeight="1" thickBot="1">
      <c r="A37" s="127"/>
      <c r="B37" s="71" t="s">
        <v>54</v>
      </c>
      <c r="C37" s="72" t="s">
        <v>8</v>
      </c>
      <c r="D37" s="54">
        <v>43831</v>
      </c>
      <c r="E37" s="74">
        <v>44196</v>
      </c>
      <c r="F37" s="75"/>
      <c r="G37" s="92"/>
      <c r="H37" s="122" t="s">
        <v>76</v>
      </c>
      <c r="I37" s="58" t="s">
        <v>76</v>
      </c>
      <c r="J37" s="108" t="s">
        <v>88</v>
      </c>
    </row>
    <row r="38" spans="1:10" ht="77.25" customHeight="1" thickBot="1">
      <c r="A38" s="128" t="s">
        <v>160</v>
      </c>
      <c r="B38" s="129" t="s">
        <v>44</v>
      </c>
      <c r="C38" s="63" t="s">
        <v>8</v>
      </c>
      <c r="D38" s="95">
        <v>43831</v>
      </c>
      <c r="E38" s="65">
        <v>44196</v>
      </c>
      <c r="F38" s="130" t="s">
        <v>56</v>
      </c>
      <c r="G38" s="131" t="s">
        <v>77</v>
      </c>
      <c r="H38" s="97"/>
      <c r="I38" s="58" t="s">
        <v>100</v>
      </c>
      <c r="J38" s="132" t="s">
        <v>59</v>
      </c>
    </row>
    <row r="39" spans="1:10" ht="93.75" customHeight="1" thickBot="1">
      <c r="A39" s="133"/>
      <c r="B39" s="134" t="s">
        <v>45</v>
      </c>
      <c r="C39" s="101" t="s">
        <v>8</v>
      </c>
      <c r="D39" s="102">
        <v>43831</v>
      </c>
      <c r="E39" s="102">
        <v>44196</v>
      </c>
      <c r="F39" s="135" t="s">
        <v>55</v>
      </c>
      <c r="G39" s="136"/>
      <c r="H39" s="105" t="s">
        <v>76</v>
      </c>
      <c r="I39" s="58" t="s">
        <v>76</v>
      </c>
      <c r="J39" s="137"/>
    </row>
    <row r="40" spans="1:10" ht="89.25" customHeight="1" thickBot="1">
      <c r="A40" s="133"/>
      <c r="B40" s="134" t="s">
        <v>89</v>
      </c>
      <c r="C40" s="101" t="s">
        <v>8</v>
      </c>
      <c r="D40" s="102">
        <v>43831</v>
      </c>
      <c r="E40" s="102">
        <v>44196</v>
      </c>
      <c r="F40" s="135" t="s">
        <v>31</v>
      </c>
      <c r="G40" s="136"/>
      <c r="H40" s="105" t="s">
        <v>76</v>
      </c>
      <c r="I40" s="58" t="s">
        <v>76</v>
      </c>
      <c r="J40" s="137"/>
    </row>
    <row r="41" spans="1:10" ht="137.25" customHeight="1" thickBot="1">
      <c r="A41" s="138"/>
      <c r="B41" s="139" t="s">
        <v>161</v>
      </c>
      <c r="C41" s="72" t="s">
        <v>8</v>
      </c>
      <c r="D41" s="107">
        <v>43831</v>
      </c>
      <c r="E41" s="74">
        <v>44196</v>
      </c>
      <c r="F41" s="140" t="s">
        <v>55</v>
      </c>
      <c r="G41" s="141"/>
      <c r="H41" s="93" t="s">
        <v>76</v>
      </c>
      <c r="I41" s="58" t="s">
        <v>76</v>
      </c>
      <c r="J41" s="142"/>
    </row>
    <row r="42" spans="1:10" s="147" customFormat="1" ht="154.5" customHeight="1" hidden="1" thickBot="1">
      <c r="A42" s="143" t="s">
        <v>10</v>
      </c>
      <c r="B42" s="144" t="s">
        <v>9</v>
      </c>
      <c r="C42" s="63" t="s">
        <v>8</v>
      </c>
      <c r="D42" s="95">
        <v>43831</v>
      </c>
      <c r="E42" s="65">
        <v>44196</v>
      </c>
      <c r="F42" s="145" t="s">
        <v>31</v>
      </c>
      <c r="G42" s="97" t="s">
        <v>76</v>
      </c>
      <c r="H42" s="97" t="s">
        <v>76</v>
      </c>
      <c r="I42" s="58" t="s">
        <v>100</v>
      </c>
      <c r="J42" s="146"/>
    </row>
    <row r="43" spans="1:10" s="147" customFormat="1" ht="154.5" customHeight="1" hidden="1" thickBot="1">
      <c r="A43" s="148"/>
      <c r="B43" s="149" t="s">
        <v>42</v>
      </c>
      <c r="C43" s="101" t="s">
        <v>8</v>
      </c>
      <c r="D43" s="102">
        <v>43831</v>
      </c>
      <c r="E43" s="102">
        <v>44196</v>
      </c>
      <c r="F43" s="150"/>
      <c r="G43" s="97" t="s">
        <v>76</v>
      </c>
      <c r="H43" s="105" t="s">
        <v>76</v>
      </c>
      <c r="I43" s="58" t="s">
        <v>100</v>
      </c>
      <c r="J43" s="151"/>
    </row>
    <row r="44" spans="1:10" s="147" customFormat="1" ht="139.5" customHeight="1" hidden="1" thickBot="1">
      <c r="A44" s="152"/>
      <c r="B44" s="153" t="s">
        <v>43</v>
      </c>
      <c r="C44" s="72" t="s">
        <v>8</v>
      </c>
      <c r="D44" s="107">
        <v>43831</v>
      </c>
      <c r="E44" s="74">
        <v>44196</v>
      </c>
      <c r="F44" s="154"/>
      <c r="G44" s="97" t="s">
        <v>76</v>
      </c>
      <c r="H44" s="93" t="s">
        <v>76</v>
      </c>
      <c r="I44" s="58" t="s">
        <v>100</v>
      </c>
      <c r="J44" s="155"/>
    </row>
    <row r="45" spans="1:10" ht="162.75" customHeight="1" thickBot="1">
      <c r="A45" s="128" t="s">
        <v>162</v>
      </c>
      <c r="B45" s="156" t="s">
        <v>90</v>
      </c>
      <c r="C45" s="63" t="s">
        <v>8</v>
      </c>
      <c r="D45" s="95">
        <v>43831</v>
      </c>
      <c r="E45" s="65">
        <v>44196</v>
      </c>
      <c r="F45" s="66" t="s">
        <v>57</v>
      </c>
      <c r="G45" s="131" t="s">
        <v>78</v>
      </c>
      <c r="H45" s="157"/>
      <c r="I45" s="58" t="s">
        <v>100</v>
      </c>
      <c r="J45" s="132" t="s">
        <v>59</v>
      </c>
    </row>
    <row r="46" spans="1:10" ht="87" customHeight="1" thickBot="1">
      <c r="A46" s="133"/>
      <c r="B46" s="134" t="s">
        <v>41</v>
      </c>
      <c r="C46" s="101" t="s">
        <v>8</v>
      </c>
      <c r="D46" s="102">
        <v>43831</v>
      </c>
      <c r="E46" s="102">
        <v>44196</v>
      </c>
      <c r="F46" s="91"/>
      <c r="G46" s="136"/>
      <c r="H46" s="105" t="s">
        <v>76</v>
      </c>
      <c r="I46" s="58" t="s">
        <v>76</v>
      </c>
      <c r="J46" s="137"/>
    </row>
    <row r="47" spans="1:10" ht="69" customHeight="1" thickBot="1">
      <c r="A47" s="138"/>
      <c r="B47" s="76" t="s">
        <v>16</v>
      </c>
      <c r="C47" s="72" t="s">
        <v>8</v>
      </c>
      <c r="D47" s="107">
        <v>43831</v>
      </c>
      <c r="E47" s="74">
        <v>44196</v>
      </c>
      <c r="F47" s="75"/>
      <c r="G47" s="141"/>
      <c r="H47" s="93" t="s">
        <v>76</v>
      </c>
      <c r="I47" s="58" t="s">
        <v>76</v>
      </c>
      <c r="J47" s="142"/>
    </row>
    <row r="48" spans="1:10" ht="81.75" customHeight="1" hidden="1">
      <c r="A48" s="128" t="s">
        <v>17</v>
      </c>
      <c r="B48" s="96" t="s">
        <v>37</v>
      </c>
      <c r="C48" s="63" t="s">
        <v>8</v>
      </c>
      <c r="D48" s="95">
        <v>43831</v>
      </c>
      <c r="E48" s="65">
        <v>44196</v>
      </c>
      <c r="F48" s="66" t="s">
        <v>55</v>
      </c>
      <c r="G48" s="158"/>
      <c r="H48" s="105" t="s">
        <v>76</v>
      </c>
      <c r="I48" s="159"/>
      <c r="J48" s="132" t="s">
        <v>59</v>
      </c>
    </row>
    <row r="49" spans="1:10" ht="68.25" customHeight="1" hidden="1">
      <c r="A49" s="133"/>
      <c r="B49" s="103" t="s">
        <v>38</v>
      </c>
      <c r="C49" s="101" t="s">
        <v>8</v>
      </c>
      <c r="D49" s="102">
        <v>43831</v>
      </c>
      <c r="E49" s="102">
        <v>44196</v>
      </c>
      <c r="F49" s="91"/>
      <c r="G49" s="160"/>
      <c r="H49" s="105" t="s">
        <v>76</v>
      </c>
      <c r="I49" s="159"/>
      <c r="J49" s="137"/>
    </row>
    <row r="50" spans="1:10" ht="76.5" customHeight="1" hidden="1">
      <c r="A50" s="133"/>
      <c r="B50" s="103" t="s">
        <v>40</v>
      </c>
      <c r="C50" s="101" t="s">
        <v>8</v>
      </c>
      <c r="D50" s="102">
        <v>43831</v>
      </c>
      <c r="E50" s="102">
        <v>44196</v>
      </c>
      <c r="F50" s="91"/>
      <c r="G50" s="160"/>
      <c r="H50" s="105" t="s">
        <v>76</v>
      </c>
      <c r="I50" s="159"/>
      <c r="J50" s="137"/>
    </row>
    <row r="51" spans="1:10" ht="103.5" customHeight="1" hidden="1" thickBot="1">
      <c r="A51" s="138"/>
      <c r="B51" s="76" t="s">
        <v>39</v>
      </c>
      <c r="C51" s="72" t="s">
        <v>8</v>
      </c>
      <c r="D51" s="107">
        <v>43831</v>
      </c>
      <c r="E51" s="74">
        <v>44196</v>
      </c>
      <c r="F51" s="75"/>
      <c r="G51" s="161"/>
      <c r="H51" s="93" t="s">
        <v>76</v>
      </c>
      <c r="I51" s="162"/>
      <c r="J51" s="142"/>
    </row>
    <row r="52" spans="1:10" ht="78" customHeight="1" thickBot="1">
      <c r="A52" s="177" t="s">
        <v>97</v>
      </c>
      <c r="B52" s="171"/>
      <c r="C52" s="172"/>
      <c r="D52" s="173"/>
      <c r="E52" s="173"/>
      <c r="F52" s="174"/>
      <c r="G52" s="174"/>
      <c r="H52" s="175"/>
      <c r="I52" s="175"/>
      <c r="J52" s="176"/>
    </row>
    <row r="53" spans="1:10" ht="36.75" customHeight="1">
      <c r="A53" s="163" t="s">
        <v>163</v>
      </c>
      <c r="B53" s="164"/>
      <c r="C53" s="164"/>
      <c r="D53" s="164"/>
      <c r="E53" s="164"/>
      <c r="F53" s="164"/>
      <c r="G53" s="164"/>
      <c r="H53" s="164"/>
      <c r="I53" s="164"/>
      <c r="J53" s="165"/>
    </row>
    <row r="54" spans="1:10" ht="83.25" customHeight="1" thickBot="1">
      <c r="A54" s="166"/>
      <c r="B54" s="167"/>
      <c r="C54" s="167"/>
      <c r="D54" s="167"/>
      <c r="E54" s="167"/>
      <c r="F54" s="167"/>
      <c r="G54" s="167"/>
      <c r="H54" s="167"/>
      <c r="I54" s="167"/>
      <c r="J54" s="168"/>
    </row>
    <row r="57" spans="7:9" ht="18">
      <c r="G57" s="170"/>
      <c r="H57" s="170"/>
      <c r="I57" s="170"/>
    </row>
    <row r="61" spans="7:9" ht="18">
      <c r="G61" s="170"/>
      <c r="H61" s="170"/>
      <c r="I61" s="170"/>
    </row>
    <row r="63" spans="7:9" ht="18">
      <c r="G63" s="170"/>
      <c r="H63" s="170"/>
      <c r="I63" s="170"/>
    </row>
  </sheetData>
  <sheetProtection/>
  <mergeCells count="46">
    <mergeCell ref="A1:J1"/>
    <mergeCell ref="B4:J4"/>
    <mergeCell ref="B11:J11"/>
    <mergeCell ref="B13:J13"/>
    <mergeCell ref="A45:A47"/>
    <mergeCell ref="B2:J2"/>
    <mergeCell ref="A17:J17"/>
    <mergeCell ref="B6:D6"/>
    <mergeCell ref="F6:J6"/>
    <mergeCell ref="H22:H23"/>
    <mergeCell ref="J45:J47"/>
    <mergeCell ref="B5:J5"/>
    <mergeCell ref="B14:J14"/>
    <mergeCell ref="A15:J15"/>
    <mergeCell ref="A16:J16"/>
    <mergeCell ref="B12:J12"/>
    <mergeCell ref="F31:F34"/>
    <mergeCell ref="J25:J26"/>
    <mergeCell ref="A31:A34"/>
    <mergeCell ref="A53:J54"/>
    <mergeCell ref="A48:A51"/>
    <mergeCell ref="G25:G26"/>
    <mergeCell ref="G36:G37"/>
    <mergeCell ref="F48:F51"/>
    <mergeCell ref="G31:G33"/>
    <mergeCell ref="G38:G41"/>
    <mergeCell ref="J38:J41"/>
    <mergeCell ref="B9:J9"/>
    <mergeCell ref="A42:A44"/>
    <mergeCell ref="A38:A41"/>
    <mergeCell ref="A27:A30"/>
    <mergeCell ref="A25:A26"/>
    <mergeCell ref="A22:A23"/>
    <mergeCell ref="F22:F23"/>
    <mergeCell ref="F25:F26"/>
    <mergeCell ref="F27:F30"/>
    <mergeCell ref="A36:A37"/>
    <mergeCell ref="G45:G47"/>
    <mergeCell ref="J48:J51"/>
    <mergeCell ref="F36:F37"/>
    <mergeCell ref="F42:F44"/>
    <mergeCell ref="F45:F47"/>
    <mergeCell ref="B3:J3"/>
    <mergeCell ref="B10:J10"/>
    <mergeCell ref="A7:J7"/>
    <mergeCell ref="B8:J8"/>
  </mergeCells>
  <printOptions/>
  <pageMargins left="0.1968503937007874" right="0.1968503937007874" top="0.35433070866141736" bottom="0.5511811023622047" header="0.31496062992125984" footer="0.31496062992125984"/>
  <pageSetup horizontalDpi="600" verticalDpi="600" orientation="landscape" scale="55" r:id="rId4"/>
  <headerFooter>
    <oddFooter>&amp;CPág. &amp;P de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B37"/>
  <sheetViews>
    <sheetView zoomScalePageLayoutView="0" workbookViewId="0" topLeftCell="A1">
      <selection activeCell="A26" sqref="A26"/>
    </sheetView>
  </sheetViews>
  <sheetFormatPr defaultColWidth="11.421875" defaultRowHeight="15"/>
  <cols>
    <col min="1" max="1" width="53.00390625" style="0" bestFit="1" customWidth="1"/>
  </cols>
  <sheetData>
    <row r="1" spans="1:2" ht="18.75">
      <c r="A1" s="1" t="s">
        <v>102</v>
      </c>
      <c r="B1" s="2" t="s">
        <v>103</v>
      </c>
    </row>
    <row r="2" spans="1:2" ht="25.5">
      <c r="A2" s="3" t="s">
        <v>104</v>
      </c>
      <c r="B2" s="4" t="s">
        <v>76</v>
      </c>
    </row>
    <row r="3" spans="1:2" ht="15">
      <c r="A3" s="3" t="s">
        <v>105</v>
      </c>
      <c r="B3" s="4" t="s">
        <v>106</v>
      </c>
    </row>
    <row r="4" spans="1:2" ht="15">
      <c r="A4" s="3" t="s">
        <v>107</v>
      </c>
      <c r="B4" s="4" t="s">
        <v>108</v>
      </c>
    </row>
    <row r="5" spans="1:2" ht="15">
      <c r="A5" s="3" t="s">
        <v>109</v>
      </c>
      <c r="B5" s="4" t="s">
        <v>108</v>
      </c>
    </row>
    <row r="6" spans="1:2" ht="15">
      <c r="A6" s="3" t="s">
        <v>110</v>
      </c>
      <c r="B6" s="4" t="s">
        <v>108</v>
      </c>
    </row>
    <row r="7" spans="1:2" ht="15">
      <c r="A7" s="3" t="s">
        <v>111</v>
      </c>
      <c r="B7" s="4" t="s">
        <v>108</v>
      </c>
    </row>
    <row r="8" spans="1:2" ht="15">
      <c r="A8" s="3" t="s">
        <v>112</v>
      </c>
      <c r="B8" s="4" t="s">
        <v>76</v>
      </c>
    </row>
    <row r="9" spans="1:2" ht="15">
      <c r="A9" s="3" t="s">
        <v>113</v>
      </c>
      <c r="B9" s="4" t="s">
        <v>108</v>
      </c>
    </row>
    <row r="10" spans="1:2" ht="15">
      <c r="A10" s="3" t="s">
        <v>114</v>
      </c>
      <c r="B10" s="4" t="s">
        <v>108</v>
      </c>
    </row>
    <row r="11" spans="1:2" ht="15">
      <c r="A11" s="3" t="s">
        <v>115</v>
      </c>
      <c r="B11" s="4" t="s">
        <v>108</v>
      </c>
    </row>
    <row r="12" spans="1:2" ht="15">
      <c r="A12" s="3" t="s">
        <v>116</v>
      </c>
      <c r="B12" s="4" t="s">
        <v>108</v>
      </c>
    </row>
    <row r="13" spans="1:2" ht="15">
      <c r="A13" s="3" t="s">
        <v>117</v>
      </c>
      <c r="B13" s="4" t="s">
        <v>106</v>
      </c>
    </row>
    <row r="14" spans="1:2" ht="15">
      <c r="A14" s="3" t="s">
        <v>118</v>
      </c>
      <c r="B14" s="4" t="s">
        <v>106</v>
      </c>
    </row>
    <row r="15" spans="1:2" ht="15">
      <c r="A15" s="3" t="s">
        <v>119</v>
      </c>
      <c r="B15" s="4" t="s">
        <v>106</v>
      </c>
    </row>
    <row r="16" spans="1:2" ht="15">
      <c r="A16" s="3" t="s">
        <v>120</v>
      </c>
      <c r="B16" s="4" t="s">
        <v>108</v>
      </c>
    </row>
    <row r="17" spans="1:2" ht="15">
      <c r="A17" s="3" t="s">
        <v>121</v>
      </c>
      <c r="B17" s="4" t="s">
        <v>106</v>
      </c>
    </row>
    <row r="18" spans="1:2" ht="15">
      <c r="A18" s="3" t="s">
        <v>122</v>
      </c>
      <c r="B18" s="4" t="s">
        <v>108</v>
      </c>
    </row>
    <row r="19" spans="1:2" ht="15">
      <c r="A19" s="3" t="s">
        <v>123</v>
      </c>
      <c r="B19" s="4" t="s">
        <v>106</v>
      </c>
    </row>
    <row r="20" spans="1:2" ht="15">
      <c r="A20" s="3" t="s">
        <v>124</v>
      </c>
      <c r="B20" s="4" t="s">
        <v>106</v>
      </c>
    </row>
    <row r="21" spans="1:2" ht="15">
      <c r="A21" s="3" t="s">
        <v>125</v>
      </c>
      <c r="B21" s="4" t="s">
        <v>108</v>
      </c>
    </row>
    <row r="22" spans="1:2" ht="25.5">
      <c r="A22" s="3" t="s">
        <v>126</v>
      </c>
      <c r="B22" s="4" t="s">
        <v>108</v>
      </c>
    </row>
    <row r="23" spans="1:2" ht="15">
      <c r="A23" s="3" t="s">
        <v>127</v>
      </c>
      <c r="B23" s="4" t="s">
        <v>106</v>
      </c>
    </row>
    <row r="24" spans="1:2" ht="15">
      <c r="A24" s="3" t="s">
        <v>128</v>
      </c>
      <c r="B24" s="4" t="s">
        <v>106</v>
      </c>
    </row>
    <row r="25" spans="1:2" ht="15">
      <c r="A25" s="3" t="s">
        <v>129</v>
      </c>
      <c r="B25" s="4" t="s">
        <v>108</v>
      </c>
    </row>
    <row r="26" spans="1:2" ht="15">
      <c r="A26" s="3" t="s">
        <v>130</v>
      </c>
      <c r="B26" s="4" t="s">
        <v>106</v>
      </c>
    </row>
    <row r="27" spans="1:2" ht="15">
      <c r="A27" s="3" t="s">
        <v>131</v>
      </c>
      <c r="B27" s="4" t="s">
        <v>76</v>
      </c>
    </row>
    <row r="28" spans="1:2" ht="15">
      <c r="A28" s="3" t="s">
        <v>132</v>
      </c>
      <c r="B28" s="4" t="s">
        <v>76</v>
      </c>
    </row>
    <row r="29" spans="1:2" ht="15">
      <c r="A29" s="3" t="s">
        <v>133</v>
      </c>
      <c r="B29" s="4" t="s">
        <v>76</v>
      </c>
    </row>
    <row r="30" spans="1:2" ht="15">
      <c r="A30" s="3" t="s">
        <v>134</v>
      </c>
      <c r="B30" s="4" t="s">
        <v>76</v>
      </c>
    </row>
    <row r="31" spans="1:2" ht="15">
      <c r="A31" s="3" t="s">
        <v>135</v>
      </c>
      <c r="B31" s="4" t="s">
        <v>76</v>
      </c>
    </row>
    <row r="32" spans="1:2" ht="15">
      <c r="A32" s="3" t="s">
        <v>136</v>
      </c>
      <c r="B32" s="4" t="s">
        <v>76</v>
      </c>
    </row>
    <row r="33" spans="1:2" ht="15">
      <c r="A33" s="3" t="s">
        <v>137</v>
      </c>
      <c r="B33" s="4" t="s">
        <v>76</v>
      </c>
    </row>
    <row r="34" spans="1:2" ht="15">
      <c r="A34" s="3" t="s">
        <v>138</v>
      </c>
      <c r="B34" s="4" t="s">
        <v>76</v>
      </c>
    </row>
    <row r="35" spans="1:2" ht="15">
      <c r="A35" s="3" t="s">
        <v>139</v>
      </c>
      <c r="B35" s="4" t="s">
        <v>76</v>
      </c>
    </row>
    <row r="36" spans="1:2" ht="15">
      <c r="A36" s="3" t="s">
        <v>140</v>
      </c>
      <c r="B36" s="4" t="s">
        <v>76</v>
      </c>
    </row>
    <row r="37" spans="1:2" ht="15.75" thickBot="1">
      <c r="A37" s="5" t="s">
        <v>141</v>
      </c>
      <c r="B37" s="6"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Ortiz Cuellar</dc:creator>
  <cp:keywords/>
  <dc:description/>
  <cp:lastModifiedBy>Andrea Carolina Betancur Grajales</cp:lastModifiedBy>
  <cp:lastPrinted>2019-03-29T20:17:20Z</cp:lastPrinted>
  <dcterms:created xsi:type="dcterms:W3CDTF">2018-03-12T12:56:22Z</dcterms:created>
  <dcterms:modified xsi:type="dcterms:W3CDTF">2020-01-31T15:46:11Z</dcterms:modified>
  <cp:category/>
  <cp:version/>
  <cp:contentType/>
  <cp:contentStatus/>
</cp:coreProperties>
</file>