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3860" tabRatio="668" activeTab="0"/>
  </bookViews>
  <sheets>
    <sheet name="Preguntas estratégicas-contacto" sheetId="1" r:id="rId1"/>
    <sheet name="INICIO" sheetId="2" r:id="rId2"/>
    <sheet name="Banco de P y P" sheetId="3" r:id="rId3"/>
    <sheet name="Empalme de Programas" sheetId="4" r:id="rId4"/>
    <sheet name="Empalme de Proyectos" sheetId="5" r:id="rId5"/>
    <sheet name="Hoja1" sheetId="6" r:id="rId6"/>
  </sheets>
  <definedNames/>
  <calcPr fullCalcOnLoad="1"/>
</workbook>
</file>

<file path=xl/sharedStrings.xml><?xml version="1.0" encoding="utf-8"?>
<sst xmlns="http://schemas.openxmlformats.org/spreadsheetml/2006/main" count="469" uniqueCount="246">
  <si>
    <t>Item</t>
  </si>
  <si>
    <t>Excel</t>
  </si>
  <si>
    <t>Word o PDF</t>
  </si>
  <si>
    <t>Relacione todos los documentos, guias, manuales, plantillas y demas soportes metodologicos y operativos que sirvan para el funcionamiento del banco de programas y proyectos</t>
  </si>
  <si>
    <t>Otro</t>
  </si>
  <si>
    <t>Impresa</t>
  </si>
  <si>
    <t>Digital</t>
  </si>
  <si>
    <t>Otro.. Cual? Escribalo</t>
  </si>
  <si>
    <t>Preguntas basicas del Funcionamiento del Banco de Programas y Proyectos</t>
  </si>
  <si>
    <t>Observaciones</t>
  </si>
  <si>
    <t>Si</t>
  </si>
  <si>
    <t>No</t>
  </si>
  <si>
    <t>¿El Banco de Programas y Proyectos tiene una estructura definida en el organigrama de la Entidad y tiene presonal para el desarrollo de sus funciones?</t>
  </si>
  <si>
    <t>¿El Banco de Programas y Proyectos cuenta con una base actualizada de los proyectos radicados, registrado, priorizados y en ejecución?</t>
  </si>
  <si>
    <t>* Adicione el numero de celdas que requiera para señalar la totalidad de programas</t>
  </si>
  <si>
    <t>* Adicione el numero de celdas que requiera para reporte el numero de documentos, guias, manuales, plantillas y demas soportes metodologicos y operativos</t>
  </si>
  <si>
    <t>¿La entidad territorial formula programas de inversión pública ?</t>
  </si>
  <si>
    <t>¿El Banco de Programas y Proyectos cuenta con una base actualizada de los PROGRAMAS radicados, registrado, priorizados y en ejecución?</t>
  </si>
  <si>
    <t>¿La entidad territorial realiza la articulación de los programas y proyectos de inversión pública,  acorde a sus competencias y los objetivos de desarrollo  planteados en los Planes de Desarrollo?</t>
  </si>
  <si>
    <t>Relacione los datos generales de los programas de inversión que se hayan ejecutados durante las vigencias (2012-2015) , resaltado aquellos que aun se encuentren en ejecución</t>
  </si>
  <si>
    <t>Fecha de Inicio del Programa - vigencia</t>
  </si>
  <si>
    <t>Fecha de Cierre del Programa - vigencia</t>
  </si>
  <si>
    <t>Valor del Programa</t>
  </si>
  <si>
    <t>Relacione los datos generales de los Proyectos de inversión que se hayan ejecutados durante las vigencias (2012-2015) , resaltado aquellos que aun se encuentren en ejecución</t>
  </si>
  <si>
    <t>Nombre del Proyecto</t>
  </si>
  <si>
    <t>Codigo de Registro del BPPI</t>
  </si>
  <si>
    <t>Objetivo General del Proyecto (Resultado)</t>
  </si>
  <si>
    <t>Fecha de Cierre del Proyecto - Vigencia</t>
  </si>
  <si>
    <t>Fecha de Inicio del Proyecto - Vigencia</t>
  </si>
  <si>
    <t>Valor del Proyecto</t>
  </si>
  <si>
    <t>Digital (MGA)</t>
  </si>
  <si>
    <t>Fuente de Financiación</t>
  </si>
  <si>
    <t>* Adicione el numero de celdas que requiera para señalar la totalidad de proyectos</t>
  </si>
  <si>
    <t>Valor del Contrato</t>
  </si>
  <si>
    <t>Fecha de Inicio</t>
  </si>
  <si>
    <t>Fecha de Terminación</t>
  </si>
  <si>
    <t>¿La entidad territorial formula todos sus proyectos de inversión pública  en la MGA ?</t>
  </si>
  <si>
    <t>¿El Banco de Programas y Proyectos cuenta con una base actualizada de los PROYECTOS radicados, registrado, priorizados y en ejecución?</t>
  </si>
  <si>
    <t>¿El Banco de Programas y Proyectos realiza el cierre de los proyectos al finalizar su ejecución?, de tal forma que se tenga certeza de la generación de los bienes y/o servicios previstos inicialmente en el Proyecto.</t>
  </si>
  <si>
    <t>* Adicione el numero de celdas que requiera para señalar la totalidad de proyectos que se encuentren en ejecucón</t>
  </si>
  <si>
    <t>Manual de funcionamiento</t>
  </si>
  <si>
    <t>Software</t>
  </si>
  <si>
    <t>Contraseñas de acceso</t>
  </si>
  <si>
    <t>Formato Nº1  - Empalme del Banco de Programas y Proyectos</t>
  </si>
  <si>
    <t>Formato Nº 2 Aplicativos o software del Banco de Programas y proyectos</t>
  </si>
  <si>
    <t>Formato Nº3  - Empalme de los Programas Estrategicos</t>
  </si>
  <si>
    <t>Formato Nº4  - Empalme de los Proyectos de la Entidad</t>
  </si>
  <si>
    <t>Formato Nº5 - Proyectos en Ejecución  (estos datos son complementarios a la tabla anterior)</t>
  </si>
  <si>
    <r>
      <t xml:space="preserve">¿El Banco de Programas y Proyectos cuenta con alguna aplicativo, software o herramienta informatica para el registro, viabilidad y seguimiento a los proyectos de inversión de la Entidad? </t>
    </r>
    <r>
      <rPr>
        <b/>
        <sz val="12"/>
        <color indexed="8"/>
        <rFont val="Calibri"/>
        <family val="2"/>
      </rPr>
      <t>(si la respuesta es Si, diligencia el formato Nº2)</t>
    </r>
  </si>
  <si>
    <t>* Adicione el numero de celdas que requiera para reporte el numero aplicativos o software que utiliza la entidad para las funciones del Banco de Programas y Proyectos</t>
  </si>
  <si>
    <t>Nombre(1)</t>
  </si>
  <si>
    <t>Descripción(2)</t>
  </si>
  <si>
    <t>Tipo de documento (3)</t>
  </si>
  <si>
    <t>Forma de Entrega (4)</t>
  </si>
  <si>
    <t>¿Se utiliza de manera cotidiana? Si o No? y en que proceso(5)?</t>
  </si>
  <si>
    <t>(1) Escriba el nombre del documento, guia, manual, plantilla o soportes metodologico y/u operativo existente y utilizado para el funcionamiento del banco de programas y proyectos</t>
  </si>
  <si>
    <t xml:space="preserve">(2) Explique que hace o aporta el documento, etc. </t>
  </si>
  <si>
    <t>(3) Señale con una X el tipo de archivo</t>
  </si>
  <si>
    <t>Manual Conceptual de la MGA</t>
  </si>
  <si>
    <t>Manual generado por el Departamento Nacional de Planeación para apoyar el proceso de formulación y estructuración de Proyectos de Inversión</t>
  </si>
  <si>
    <t>X</t>
  </si>
  <si>
    <t>SI, en la formulación y estructuración de Proyectos de Inversión de la Entidad Territorial</t>
  </si>
  <si>
    <t>¿El Banco de Programas y Proyectos cuenta con un manual de procedimientos y/u operación?</t>
  </si>
  <si>
    <t>Manual de Procedimientos del Banco de Programas y Proyectos Municipal</t>
  </si>
  <si>
    <t>Manual adoptado por la entidad territorial mediante Decreto Nº001 de 2012, en el cual se establecen los procedimientos de operación del banco de programas y proyectos, en los referente a la radicación, viabilidad y registro y priorización de los programas y proyectos del Municipio de XXXX</t>
  </si>
  <si>
    <t>SI, en la formulación y estructuración, radicación, viabilidad y registro, priorización y cierre de Proyectos de Inversión de la Entidad Territorial</t>
  </si>
  <si>
    <t>(6) Permiten tener la comprensión de elementos importantes del diseño  y el funcionamiento del Banco de Programas y Proyectos de la Entidad Territorial</t>
  </si>
  <si>
    <t>Esta definido por el Decreto 001 de 2012.</t>
  </si>
  <si>
    <t>Se adjunta el organigrama de la Entidad y se relaciona el personal disponible para la función de Banco de Programas y Proyectos, enel formato de la Planta de Personal de la Entidad</t>
  </si>
  <si>
    <t>La base se encuentra actualizada a 31 de Octubre de 2015</t>
  </si>
  <si>
    <t>Existe un aplicativo desarrollado por la Entidad Territorial</t>
  </si>
  <si>
    <t>SIGMA PLAN</t>
  </si>
  <si>
    <t>Es un aplicativo en el cual se radican los proyectos, se realiza el proceso de viabilidad y registro y se expiden los certificados de banco de programas y proyectos, adicionalmente permite reportar el avance de los proyectos y el cierre de los mismos.</t>
  </si>
  <si>
    <t>Jefe de Banco de Programas y Proyectos - Oficina de Banco de Programas y Proyectos</t>
  </si>
  <si>
    <t>SI, para la radicación, viabilidad y registro, seguimiento y cierre de los proyectos</t>
  </si>
  <si>
    <t>Nombre del Aplicativo (7)</t>
  </si>
  <si>
    <t>Descripción (8)</t>
  </si>
  <si>
    <t>Usuario y dependencia a cargo del Aplicativo (9)</t>
  </si>
  <si>
    <t>Entrega del Aplicativo (10)</t>
  </si>
  <si>
    <t>¿Se utiliza de manera cotidiana? Si o No? y en que proceso(11)?</t>
  </si>
  <si>
    <t>(7) Escriba el nombre tecnico del aplicativo</t>
  </si>
  <si>
    <t>(8) Explique que función cumple el aplicativo</t>
  </si>
  <si>
    <t xml:space="preserve">(9) Escriba la persona y dependencia que adminsitra el aplicativo </t>
  </si>
  <si>
    <t>DESCRIPCIÓN DE LAS VARIABLES</t>
  </si>
  <si>
    <t>TIPS</t>
  </si>
  <si>
    <r>
      <rPr>
        <b/>
        <sz val="14"/>
        <color indexed="9"/>
        <rFont val="Apple Casual"/>
        <family val="0"/>
      </rPr>
      <t xml:space="preserve">Señor Mandatario: </t>
    </r>
    <r>
      <rPr>
        <sz val="14"/>
        <color indexed="9"/>
        <rFont val="Apple Casual"/>
        <family val="0"/>
      </rPr>
      <t xml:space="preserve">                                               a) Haga enfasis en relacionar la información que normalmente se utiliza para  apoyar el proceso de formulación, viabilización, ejecución y evaluación de los programas y proyectos.                                                                   b)  Es importante relacionar el acto administrativo o manual de procedimientos existente que regula el funcionamiento del Banco de Programas y Proyectos</t>
    </r>
  </si>
  <si>
    <t>Señor Mandatario:                                                a) Es importante la entrega de contraseñas y manuales que soporten el uso de los aplicativos relacionados con la función del Banco de Programas y Proyectos, existentes en la Entidad Territorial</t>
  </si>
  <si>
    <t>EMPALMES DE LOS BANCOS DE PROGRAMAS Y PROYECTOS DE INVERSIÓN TERRITORIAL</t>
  </si>
  <si>
    <t>Tabla Nº1: Preguntas basicas del Funcionamiento del Banco de Programas y Proyectos (6)</t>
  </si>
  <si>
    <t>Tabla Nº2: Preguntas basicas relacionadas con el Empalme de Programas</t>
  </si>
  <si>
    <t>Tabla Nº3: Preguntas basicas relacionadas con el Empalme de Proyectos</t>
  </si>
  <si>
    <t>CONTENIDO</t>
  </si>
  <si>
    <t xml:space="preserve">Tabla Nº1: Preguntas basicas del Funcionamiento del Banco de Programas y Proyectos </t>
  </si>
  <si>
    <t>Nombre del Programa (1)</t>
  </si>
  <si>
    <t>Descripción (2)</t>
  </si>
  <si>
    <t>Objetivo General del Programa (Resultado) (3)</t>
  </si>
  <si>
    <t>Sector (4)</t>
  </si>
  <si>
    <t>¿Se encuentra en ejecución? (5)</t>
  </si>
  <si>
    <r>
      <t xml:space="preserve">Nombres de los </t>
    </r>
    <r>
      <rPr>
        <b/>
        <u val="single"/>
        <sz val="12"/>
        <color indexed="8"/>
        <rFont val="Calibri"/>
        <family val="2"/>
      </rPr>
      <t>Proyectos</t>
    </r>
    <r>
      <rPr>
        <b/>
        <sz val="12"/>
        <color indexed="8"/>
        <rFont val="Calibri"/>
        <family val="2"/>
      </rPr>
      <t xml:space="preserve"> que conforman el programa (6)</t>
    </r>
  </si>
  <si>
    <t>Forma de Entrega del Programa (7)</t>
  </si>
  <si>
    <t xml:space="preserve"> (2) Explique en que consiste brevemente el programa</t>
  </si>
  <si>
    <t>(3) Escriba el objetivo general del programa, el fin que se persigue en el Sector</t>
  </si>
  <si>
    <t>Señor Mandatario:                               Piense muy bien cuales son los aplicativos que utiliza la entidad, tenga en cuenta tambien aquellos que no sean de su propiedad pero que  utilice normalmente para el funcionamiento del Banco de Programas y Proyectos (SUIFP. GESPROY, etc)</t>
  </si>
  <si>
    <t>Señor Mandatario:                              a) La estructuración de programas es esencial para la ejecución de proyectos orientados a resultado de impacto en el territorio y su población</t>
  </si>
  <si>
    <t>Infraestructura Vial</t>
  </si>
  <si>
    <t>Con este programa se planea la inversión en infraestructura vial, implica mantenimiento, construcción  de vias urbanas, construción de caminos veredales y contrucción de placa huellas</t>
  </si>
  <si>
    <t>Mejorar la movilidad en el Municipio</t>
  </si>
  <si>
    <t>Infraestructura</t>
  </si>
  <si>
    <r>
      <rPr>
        <b/>
        <sz val="14"/>
        <color indexed="9"/>
        <rFont val="Apple Casual"/>
        <family val="0"/>
      </rPr>
      <t xml:space="preserve">Señor Mandatario: </t>
    </r>
    <r>
      <rPr>
        <sz val="14"/>
        <color indexed="9"/>
        <rFont val="Apple Casual"/>
        <family val="0"/>
      </rPr>
      <t xml:space="preserve">                                               a) Tenga en cuenta que  los programas de inversión territorial , le permitiran la articulación con el Plan Nacional de Desarrollo y la gestión de recursos del Orden de Nacional, alineando los intereses, competencias y funciones de la Nación y el Territorio a través de los sectores de inversión    b) En la definición del Sector tenga en cuenta la estructuración funcional de la Entidad Territorial</t>
    </r>
  </si>
  <si>
    <t>Julio de 2012</t>
  </si>
  <si>
    <t>Junio de 2016</t>
  </si>
  <si>
    <t>SI</t>
  </si>
  <si>
    <t>$25.000.000.000</t>
  </si>
  <si>
    <t>Mantenimiento de la Infraestructura Vial del Municipio</t>
  </si>
  <si>
    <t>No se adjunta información impresa, sin embargo la información entrega en digital es suficiente para comprender el alcance y estado del programa</t>
  </si>
  <si>
    <t>Codigo de Registro del BPPI (1)</t>
  </si>
  <si>
    <t>Nombre del Proyecto (2)</t>
  </si>
  <si>
    <t>Descripción (3)</t>
  </si>
  <si>
    <t>Objetivo General del Proyecto (Resultado) (4)</t>
  </si>
  <si>
    <t>Productos que entrega o entrego el proyecto (5)</t>
  </si>
  <si>
    <t>Sector (6)</t>
  </si>
  <si>
    <t>Fuente de Financiación (7)</t>
  </si>
  <si>
    <t>¿El proyecto se encuentra en ejecución? (8)</t>
  </si>
  <si>
    <t>Forma de Entrega del Programa (9)</t>
  </si>
  <si>
    <t>(1) Escriba la denominación del programa como se relaciono en el Banco  de Programas y Proyectos</t>
  </si>
  <si>
    <t>(1) Escriba en codigo asignado al proyecto en el momento del registro en el Banco de Programas y Proyectos</t>
  </si>
  <si>
    <t>(2) Escriba la denominación del proyecto como se relaciono en el Banco  de Programas y Proyectos</t>
  </si>
  <si>
    <t xml:space="preserve"> (3) Explique en que consiste brevemente el Proyecto</t>
  </si>
  <si>
    <t>(4) Escriba el objetivo general del proyecto, el fin que se persigue y con el cual contribuye el programa de inversión</t>
  </si>
  <si>
    <r>
      <rPr>
        <b/>
        <sz val="14"/>
        <color indexed="9"/>
        <rFont val="Apple Casual"/>
        <family val="0"/>
      </rPr>
      <t xml:space="preserve">Señor Mandatario: </t>
    </r>
    <r>
      <rPr>
        <sz val="14"/>
        <color indexed="9"/>
        <rFont val="Apple Casual"/>
        <family val="0"/>
      </rPr>
      <t xml:space="preserve">                                               a) Es importante anexar las MGA de los proyectos existentes en el Banco de Programas y Proyectos</t>
    </r>
  </si>
  <si>
    <t>Señor Mandatario:                             Es importante suministrar la base actualizada de los proyectos existentes en la Entidad, estos son necesarios para la ejecución del Plan de Desarrollo que finaliza, hasta tanto el nuevo Plan de Desarrollo no sea aprobado, momento en el cual muchos de estos proyectos se actualizarán y otros se formularan como nuevos proyectos</t>
  </si>
  <si>
    <t>(8) Permiten tener la comprensión de elementos importantes sobre el planteamiento de los programas y su articulación con los proyectos, lo que implica hacer evidente un proceso de planeación adecuado para la generación de bienes y servicios que eleven la calidad de vida de la población en el Territorio</t>
  </si>
  <si>
    <t>Tabla Nº2: Preguntas basicas relacionadas con el Empalme de Programas (8)</t>
  </si>
  <si>
    <t>Contratos derivados del proyecto (10)</t>
  </si>
  <si>
    <t>Numero del Contrato (11)</t>
  </si>
  <si>
    <t>Nombre del Ejecutor (12)</t>
  </si>
  <si>
    <t>La ejecución del proyecto se encuentra registrada y actualizada en los sistemas de información para este fin (SUIFP SGR , GESPROY entre otros (14)</t>
  </si>
  <si>
    <t>(10) Liste el nombre de los contratos que se derivaron del proyecto de inversión que se encuentra en ejecución</t>
  </si>
  <si>
    <t>(12) Escriba el numero asignado por la dependencia encargada de la contratación de la Entidad territorial y que identifica el contrato en la Entidad</t>
  </si>
  <si>
    <t>Plazo en meses (13)</t>
  </si>
  <si>
    <t xml:space="preserve">Señor Mandatario:                               Tenga en cuenta el reporte de información en aplicativos del orden nacional, como el SUIFP o Gesproy </t>
  </si>
  <si>
    <t>Este proyecto busca la construcción de infraestructura vial en la zona urbana y rural del municipio, en sus diferentes tipologias (placa huella, pavimento rigido y  caminos veredales)</t>
  </si>
  <si>
    <t>Aumentar la cobertural vial en el Municipio de xxx</t>
  </si>
  <si>
    <t>1) Placa Huellas Construidas en el Municipio en la Zona Rural (Kilometro lineales de Placa Huella)   2) Pavimento Rigido construidos en la zona urbana del Municipio (Kilometros Lineales de Pavimento Rigido)   3) Caminos veredales construidos (Kilometros lineales de caminos recebados)</t>
  </si>
  <si>
    <t>Enero de 2013</t>
  </si>
  <si>
    <t>$18.000.000.000</t>
  </si>
  <si>
    <t>Recursos Propios  $9.000.000.000      SGR  $5.000.000.000     PGN  $4.000.000.000</t>
  </si>
  <si>
    <t>No se ha generado la cultura del cierre a los proyectos de inversión</t>
  </si>
  <si>
    <t>Elaborado por: Dirección de Inversiones y Finanzas Públicas - Subdirección de Proyectos e Información para la Inversión</t>
  </si>
  <si>
    <t xml:space="preserve">Formato Nº5 - Proyectos en Ejecución </t>
  </si>
  <si>
    <t>PREGUNTAS ESTRATÉGICAS</t>
  </si>
  <si>
    <t xml:space="preserve">Responda cada una de las siguientes preguntas: </t>
  </si>
  <si>
    <t xml:space="preserve">PREGUNTAS </t>
  </si>
  <si>
    <t>RESPUESTAS</t>
  </si>
  <si>
    <t>1. ¿Qué aspectos considera que debe tener en cuenta el mandatario electo en el corto plazo (100 primeros días), respecto al Banco de Proyectos y la implementación de los Programas?</t>
  </si>
  <si>
    <t>2. ¿Cuáles considera que fueron los aspectos positivos y negativos en el funcionamiento del Banco de Proyectos y la implementación de los Programas?</t>
  </si>
  <si>
    <t>3. ¿ Qué acciones considera usted que deberían continuar?</t>
  </si>
  <si>
    <t>4. ¿ Cuáles son las lecciones aprendidas respecto al funcionamiento y resultados del Banco de Proyectos y  en la implementación de los Programas?</t>
  </si>
  <si>
    <t>5.  ¿ Cuáles son las dificultades en las actividades del Banco de Proyectos y la implementación de los Programas?</t>
  </si>
  <si>
    <t>Datos de Contacto:</t>
  </si>
  <si>
    <t>Departamento Nacional de Planeación</t>
  </si>
  <si>
    <t>Dirección de Inversiones y Finanzas Públicas</t>
  </si>
  <si>
    <t xml:space="preserve">Ana Yaneth Gonzalez Ramirez </t>
  </si>
  <si>
    <t>ygonzalez@dnp.gov.co</t>
  </si>
  <si>
    <t>31 - Fortalecimiento de la Función Administrativa y Desarrollo Institucional</t>
  </si>
  <si>
    <t>Fortalecer la función administrativa distrital mediante de estrategias de mejoramiento continuo de la gestión y compromiso con la ética pública; la institucionalización del empleo digno y decente, basado en el mérito y el respeto por los derechos laborales para el ingreso a la carrera administrativa; la disposición de equipamientos, infraestructura física, tecnológica e informática y de comunicaciones de las entidades distritales y locales; la consolidación de una gerencia jurídica integral, transparente, oportuna y eficiente, para defender los intereses del Distrito; la administración de la gestión documental y la promoción de una cultura de respeto y servicio a la ciudadanía, garante de derechos. Se hará énfasis en el fortalecimiento de la gestión gerencial de la Hacienda Pública, con el fin de fomentar la confianza de las y los contribuyentes.</t>
  </si>
  <si>
    <t>710 - Gestión Institucional</t>
  </si>
  <si>
    <t>Garantizar una estructura administrativa distrital eficiente y comprometida con las necesidades de la ciudadanía. 
A través de este objetivo se busca fortalecer el desarrollo misional y operativo de las entidades distritales para aumentar sus niveles de eficiencia y eficacia e incentivar a las servidoras y servidores públicos en el compromiso con la ciudad y el trabajo en equipo; dignificar, modificar y ajustar la planta de personal con funciones, procesos y procedimientos acordes con la misión institucional.
De igual modo, implementar el uso de las TIC en la unificación y articulación de la información y producción de conocimiento entre entidades; promover, fortalecer y coordinar acuerdos, alianzas, cooperación e intercambios nacionales e internacionales dirigidos a mejorar las relaciones de la ciudad.
Así mismo, generar un recaudo más justo y equitativo, mediante la reformulación y modernización del sistema tributario distrital, asociado a las actividades económicas, todo con el fin de atender la toma de decisiones y satisfacer la demanda de necesidades, trámites y servicios ciudadanos.</t>
  </si>
  <si>
    <t>$2.035.650 (millones de pesos en 2012)</t>
  </si>
  <si>
    <t>Gestión Institucional</t>
  </si>
  <si>
    <t xml:space="preserve">El proyecto de inversión Gestión Institucional  se enmarca en uno de los objetivos del eje 3. “Una Bogotá en defensa y fortalecimiento de lo público”, del Plan de Desarrollo Distrital Bogotá Humana, mediante el cual se busca “Garantizar una estructura administrativa distrital eficiente y comprometida con las necesidades de la ciudadanía. Fortalecer el desarrollo misional y operativo de las entidades distritales, aumentando sus niveles de eficiencia y eficacia e incentivando a las servidoras y servidores públicos en el compromiso con la ciudad y el trabajo en equipo, dignificando, modificando y ajustando la planta de personal con funciones, procesos y procedimientos acordes con la misión institucional, implementando el uso de las TIC en la unificación y articulación de la información y producción de conocimiento entre entidades, promoviendo, fortaleciendo y coordinando acuerdos, alianzas, cooperación e intercambios nacionales e internacionales dirigidos a mejorar las relaciones de la ciudad, y generando un recaudo más justo y equitativo mediante la reformulación y modernización del sistema tributario distrital, asociado a las actividades económicas, todo con el fin de atender la toma de decisiones y satisfacer la demanda de necesidades, trámites y servicios ciudadanos”.
A partir del contexto anterior se propone el desarrollo del proyecto en razón a la necesidad de modernizar, articular esfuerzos interinstitucionales para el cumplimiento de la misión y objetivos en vía al fortalecimiento institucional, haciendo que ésta sea efectiva, y transparente en sus procesos de ejecución, de forma tal que se le pueda dar respuesta oportuna y eficiente a los clientes internos y externos. Así mismo, es necesario avanzar en la implementación y sostenibilidad de los subsistemas del Sistema Integrado de Gestión, según lo establecido en el Decreto No. 652 del 28 de diciembre de 2011 "Por medio del cual se adopta la Norma Técnica Distrital del Sistema Integrado de Gestión para las Entidades y Organismos Distritales" NTD - SIG 001:2011 y el Acuerdo 489 de 2012, por el cual se adopta el Plan de Desarrollo Distrital.
</t>
  </si>
  <si>
    <t>Fortalecer la función administrativa y el desarrollo institucional del FONCEP, con criterios de transparencia y probidad a través de estrategias y herramientas administrativas, físicas, tecnológicas y operativas a fin satisfacer las expectativas de los usuarios, en el marco del Sistema Integrado de Gestión.</t>
  </si>
  <si>
    <t>DANIEL EDUARDO SANTOS FONSECA</t>
  </si>
  <si>
    <t>09-2015</t>
  </si>
  <si>
    <t>19-2015</t>
  </si>
  <si>
    <t>JOSE LUIS MERCHAN BARRERA</t>
  </si>
  <si>
    <t>FABIO ENRIQUE PAEZ VILLAMIZAR</t>
  </si>
  <si>
    <t>42-2015</t>
  </si>
  <si>
    <t>50-2015</t>
  </si>
  <si>
    <t>CAMILO ENRIQUE ARGOTY PULIDO</t>
  </si>
  <si>
    <t>63-2015</t>
  </si>
  <si>
    <t>64-2015</t>
  </si>
  <si>
    <t>59-2015</t>
  </si>
  <si>
    <t>65-2015</t>
  </si>
  <si>
    <t>FRANCY NELLY PEREZ ROMERO</t>
  </si>
  <si>
    <t xml:space="preserve">Que aquellos que justifiquen continuidad y por su trascendencia en la vida de la cuidad se asimilen y vuelvan planes de gobierno sostenidos en el tiempo  y sean ajustados  conforme los lineamientos del gobierno entrante abriendo los planes sociales y de infraestructura. Hay limitantes estructurales que impiden el desarrollo de la ciudad y son los primeros en ser abordados y aquellos orientados a educación salud, arte y cultura a irrigar en las localidades y recreación.     </t>
  </si>
  <si>
    <t>Los reportes trimestrales deben ser ajustados si se quiere realizar un seguimiento puntual a la inversión en cada uno de los proyectos, tres reportes en un año son pocos cuando el tema de seguimiento de la inversión en forma continua es vital. De igual forma el aplicativo de seguimiento debe tener ajustes en su desarrollo para que permita tener alertas tempranas una vez consolidados los reportes de las entidades ejecutoras por parte de planeación distrital.</t>
  </si>
  <si>
    <t xml:space="preserve">Hacer una revisión de los proyectos que existan en el banco y validar cuales pueden ser objeto de revisión, ajuste e incorporación como planes de gobierno. Las necesidades de la ciudad están determinadas de tiempo atrás, el tema es revisar su complejidad y validez hoy. De igual firma sería valido analizar los niveles de complejidad de cargue de la información y otras variables que pueden incidir en cada uno de los proyectos en su estructura, diseño y facilidades de actualización, qué proyectos iniciados y que pueden ser soluciones estructurales para la ciudad ameritan este tratamiento.      </t>
  </si>
  <si>
    <t>Que siendo la inversión de vital importancia para la ciudad en sus distintos sectores, deben revisarse los procesos de cargue de la información, del seguimiento, de monitoreo de los mismos de mayor interacción entre los ejecutores y quien controla la inversión consolidada de fortalecer el conocimiento del aplicativo  de cargue de la información, de una mayor rigurosidad en los reportes de información, de exigencias y explicaciones  por desfases en la ejecución y fijación de políticas para movimientos de recursos cuando se presentan desfases y causales de peso en la ejecución de los mismos.</t>
  </si>
  <si>
    <t xml:space="preserve">Los desfases continuos entre la programación de la inversión año a año y los procesos contractuales al interior de las entidades, lo cual no permite una pronta disposición de las obras o servicios contemplados en la inversión y a ser ejecutados año a año. La rigurosidad en el control de la ejecución de la inversión al interior de las entidades y de la entidad que consolida y hace seguimiento a cada uno de los sectores  es necesaria para tomar medidas en la dinámica de la inversión, control de tiempos y de recursos.    </t>
  </si>
  <si>
    <t>Sistema de Seguimiento al Plan de Desarrollo SEGPLAN</t>
  </si>
  <si>
    <t>11 meses y 15 dias</t>
  </si>
  <si>
    <t>Apoyo a la administración y manejo del Sistema Distrital de Quejas y Soluciones - SDQS.</t>
  </si>
  <si>
    <t>8 meses</t>
  </si>
  <si>
    <t>6 meses y 15 días</t>
  </si>
  <si>
    <t>12 meses</t>
  </si>
  <si>
    <t>62-2015</t>
  </si>
  <si>
    <t>4 meses</t>
  </si>
  <si>
    <t>9 meses</t>
  </si>
  <si>
    <t>2 meses</t>
  </si>
  <si>
    <t>5 meses</t>
  </si>
  <si>
    <t>CONSORCIO ALMODER 2014</t>
  </si>
  <si>
    <r>
      <rPr>
        <b/>
        <sz val="12"/>
        <color indexed="8"/>
        <rFont val="Calibri"/>
        <family val="2"/>
      </rPr>
      <t>01_12 RECURSOS DEL DISTRITO - Otros Distrito =</t>
    </r>
    <r>
      <rPr>
        <sz val="12"/>
        <color theme="1"/>
        <rFont val="Calibri"/>
        <family val="2"/>
      </rPr>
      <t xml:space="preserve"> $14.468.128.923.
</t>
    </r>
    <r>
      <rPr>
        <b/>
        <sz val="12"/>
        <color indexed="8"/>
        <rFont val="Calibri"/>
        <family val="2"/>
      </rPr>
      <t xml:space="preserve">03-21 RECURSOS ADMINISTRADOS - Administrados de Libre Destinación = </t>
    </r>
    <r>
      <rPr>
        <sz val="12"/>
        <color theme="1"/>
        <rFont val="Calibri"/>
        <family val="2"/>
      </rPr>
      <t xml:space="preserve">$9.139.436.110.
</t>
    </r>
    <r>
      <rPr>
        <b/>
        <sz val="12"/>
        <color indexed="8"/>
        <rFont val="Calibri"/>
        <family val="2"/>
      </rPr>
      <t xml:space="preserve">01_348 RECURSOS DEL DISTRITO - Recursos del Balance Otros Distrito = </t>
    </r>
    <r>
      <rPr>
        <sz val="12"/>
        <color theme="1"/>
        <rFont val="Calibri"/>
        <family val="2"/>
      </rPr>
      <t xml:space="preserve">1.917.575.000.
</t>
    </r>
    <r>
      <rPr>
        <b/>
        <sz val="12"/>
        <color indexed="8"/>
        <rFont val="Calibri"/>
        <family val="2"/>
      </rPr>
      <t xml:space="preserve">01-439 RECURSOS DEL DISTRITO - PCC Otros Distrito = </t>
    </r>
    <r>
      <rPr>
        <sz val="12"/>
        <color theme="1"/>
        <rFont val="Calibri"/>
        <family val="2"/>
      </rPr>
      <t xml:space="preserve">$2.270.000.000.
</t>
    </r>
    <r>
      <rPr>
        <b/>
        <sz val="12"/>
        <color indexed="8"/>
        <rFont val="Calibri"/>
        <family val="2"/>
      </rPr>
      <t xml:space="preserve">03_146 RECURSOS ADMINISTRADOS -Recursos del Balance de Libre Destinación = </t>
    </r>
    <r>
      <rPr>
        <sz val="12"/>
        <color theme="1"/>
        <rFont val="Calibri"/>
        <family val="2"/>
      </rPr>
      <t>$1.717.883.000.</t>
    </r>
  </si>
  <si>
    <t>Elaboración de las herramientas del Sistema Integral de Conservación (SIC).</t>
  </si>
  <si>
    <t>Ejecución de actividades para la planeación, ejecución, fortalecimiento, sostenibilidad y mejora del Sistema Integrado de Gestión - Subsistema de Gestión Ambiental.</t>
  </si>
  <si>
    <t>Construcción documental requerida, socialización, implementación y manteniniento del Sistema Integrado de Gestión SIG, conforme a la Norma Técnica Distrital NTD-SIG-001:2011.</t>
  </si>
  <si>
    <t>Organización y digiltalización de expedientes pensionales.</t>
  </si>
  <si>
    <t>PENSEMOS S.A</t>
  </si>
  <si>
    <t>INFORMATICA DOCUMENTAL</t>
  </si>
  <si>
    <t>SUMIMAS</t>
  </si>
  <si>
    <t>Servicios de mesa de ayuda de equipos de computo y servidores, y la administración de la plataforma tecnologica del FONCEP.</t>
  </si>
  <si>
    <t>Aquirir y entregar a la entidad computadores de escritorio, pantallas táctiles y computadores portátiles.</t>
  </si>
  <si>
    <t>Diseño y ejecuccion de una propuesta metodologica, tendiente a la evaluación de la sastifacción de los usuarios del FONCEP.</t>
  </si>
  <si>
    <t>Jefe Oficina Asesora de Planeación - Oficina Asesora de Planeación</t>
  </si>
  <si>
    <t>Profesional Universitario - Oficina Asesora de Planeación</t>
  </si>
  <si>
    <t>Es un aplicativo en el cual se realizan los procesos de inscripción, registro, actualización, seguimiento y cierre de los proyectos de inversión.</t>
  </si>
  <si>
    <t>Si, para la inscripción, registro, actualización, seguimiento y cierre de los proyectos de inversión.</t>
  </si>
  <si>
    <t>Hacienda</t>
  </si>
  <si>
    <t>SI, en el aplicativo SEGPLAN</t>
  </si>
  <si>
    <t>57-2014</t>
  </si>
  <si>
    <t>CONTROL ONLINE S.A.S</t>
  </si>
  <si>
    <t xml:space="preserve">Servicio de identificación, moldeamiento, análisis, automatización implementación e integración de todos y cada uno de los procesos propios de pensiones, con base a la deontología aplicable en la herramienta informática “Sistema de Gestión Documental ControlDOC. </t>
  </si>
  <si>
    <t>88 - 2014</t>
  </si>
  <si>
    <t xml:space="preserve">Contrato: 02/09/2014
Adición y prórroga: 01/03/2015                                          </t>
  </si>
  <si>
    <t xml:space="preserve">Contrato: 02/03/2015
Adición y prórroga: 31/12/2015                                         </t>
  </si>
  <si>
    <r>
      <rPr>
        <b/>
        <sz val="12"/>
        <color indexed="8"/>
        <rFont val="Calibri"/>
        <family val="2"/>
      </rPr>
      <t>01_12 RECURSOS DEL DISTRITO - Otros Distrito =</t>
    </r>
    <r>
      <rPr>
        <sz val="12"/>
        <color theme="1"/>
        <rFont val="Calibri"/>
        <family val="2"/>
      </rPr>
      <t xml:space="preserve"> $14.468.128.923.
</t>
    </r>
    <r>
      <rPr>
        <b/>
        <sz val="12"/>
        <color indexed="8"/>
        <rFont val="Calibri"/>
        <family val="2"/>
      </rPr>
      <t xml:space="preserve">03-21 RECURSOS ADMINISTRADOS - Administrados de Libre Destinación = </t>
    </r>
    <r>
      <rPr>
        <sz val="12"/>
        <color theme="1"/>
        <rFont val="Calibri"/>
        <family val="2"/>
      </rPr>
      <t xml:space="preserve">$9.139.436.110.
</t>
    </r>
    <r>
      <rPr>
        <b/>
        <sz val="12"/>
        <color indexed="8"/>
        <rFont val="Calibri"/>
        <family val="2"/>
      </rPr>
      <t>01_348 RECURSOS DEL DISTRITO - Recursos del Balance Otros Distrito =</t>
    </r>
    <r>
      <rPr>
        <sz val="12"/>
        <color theme="1"/>
        <rFont val="Calibri"/>
        <family val="2"/>
      </rPr>
      <t xml:space="preserve"> 1.917.575.000.
</t>
    </r>
    <r>
      <rPr>
        <b/>
        <sz val="12"/>
        <color indexed="8"/>
        <rFont val="Calibri"/>
        <family val="2"/>
      </rPr>
      <t xml:space="preserve">01-439 RECURSOS DEL DISTRITO - PCC Otros Distrito = </t>
    </r>
    <r>
      <rPr>
        <sz val="12"/>
        <color theme="1"/>
        <rFont val="Calibri"/>
        <family val="2"/>
      </rPr>
      <t xml:space="preserve">$2.270.000.000.
</t>
    </r>
    <r>
      <rPr>
        <b/>
        <sz val="12"/>
        <color indexed="8"/>
        <rFont val="Calibri"/>
        <family val="2"/>
      </rPr>
      <t>03_146 RECURSOS ADMINISTRADOS -Recursos del Balance de Libre Destinación =</t>
    </r>
    <r>
      <rPr>
        <sz val="12"/>
        <color theme="1"/>
        <rFont val="Calibri"/>
        <family val="2"/>
      </rPr>
      <t xml:space="preserve"> $1.717.883.000.</t>
    </r>
  </si>
  <si>
    <t xml:space="preserve">1) Evaluación del estado de invalidez de los pensionados y beneficiarios de pensiones del Fondo de Pensiones Públicas de Bogotá D.C.
2) Soporte Técnico, actualización y mantenimiento del aplicativo Vision Empresarial.
3) Auditoria Interna S.G.I bajo los parámetros las Normas Técnicas ISO 9001:2008, GP 1000:2009, ISO 14001:2004. 
4) Formación de auditores internos bajo las normas: NTCGP1000, ISO 14001, OSHAS 18001, ISO 27001, Curso ITIL, Curso de Fundamentos de Gestión de Proyectos bajo el método de PMI.
5) Socialización, implementación y manteniniento del Sistema Integrado de Gestión SIG.
6) Organización y digitalización de expedientes pensionales, bonos, cuotas partes, cesantías y coactiva.
7) Elaboración de las herramientas del Sistema Integral de Conservación (SIC). 
8) Adecuación física, eléctrica, suministro y dotación de muebles de los pisos 2, 5, 6 y 7 de la Torre A del Edificio Condómino Parque Santander. 
9) Interventoría de adecuación de los pisos 2, 5, 6 y 7.
10) Adquisición de un sistema de control y acceso biométrico por huella.
11) Planeación, ejecución, fortalecimiento, sostenibilidad y mejora del subsistema de gestión ambiental. 
12) Administración y manejo del sistema distrital de quejas y soluciones SDQS.
13) Apoyo operativo y logístico en el evento Celebración del Día Distrital del Pensionado Foncep 2013, 2014 y 2015.
14) Adquisición de un sistema de digiturno para la administración de la atención al ciudadano.
15) Diseño y ejecución de evaluación de la satisfacción de los usuarios del FONCEP.
16) Actualización del parque de computacional de la entidad.
17) Servicio de mesa de ayuda.
18) Suministro de enlaces y servicio de colocación.
19) Desarrollo de un Ethical Hacking o estudio de vulnerabilidades.
20) Compra del licenciamiento del software de diseño arquitectónico AUTOCAD.
21) Adquisición de UPS. 
22) Adquisición de una plataforma de seguridad Informática o Firewall.
23) Instalación de la telefonía IP.
24) Renovación del sistema de switch’s. 
25) Desarrollo y actualización del Sistema de Gestión Documental Electrónico de Archivos (SIGEF).
26) Adquisición de servidores y unidad de almacenamiento.
27) Diseño y construcción de un centro de cómputo alterno y herramientas que permiten replicar datos, y preservar la seguridad de la información.
28) Diseño e implementación de cámaras de televisión para la seguridad de la Entidad.
29) Adquisición de pantallas interactivas.
30) Adquisición e implementación de los scanner e impresoras.  </t>
  </si>
  <si>
    <t>Guia de Consulta de Informes en el aplicativo SEGPLAN.</t>
  </si>
  <si>
    <t>Guía para el registro de información de Seguimiento en el SEGPLAN.</t>
  </si>
  <si>
    <t>Guía para el Reprogramación y Actualización del Plan de Acción en el SEGPLAN.</t>
  </si>
  <si>
    <t>Guia Programación o Actualización de la Territorialización Física de la Inversión en el aplicativo SEGPLAN.</t>
  </si>
  <si>
    <t xml:space="preserve">Guia Programación del Plan Operativo Anual de Inversiones –POAI. </t>
  </si>
  <si>
    <t>Manual
de Consulta.</t>
  </si>
  <si>
    <t xml:space="preserve">Manual
de Seguimiento Plan de Acción. </t>
  </si>
  <si>
    <t xml:space="preserve">Manual de Reprogramación y Actualización del Plan de Acción. </t>
  </si>
  <si>
    <t>Manual
de
Programación de la Territorialización de la Inversión.</t>
  </si>
  <si>
    <t>Manual de Programación del Plan Operativo Anual de Inversiones –POAI.</t>
  </si>
  <si>
    <t>Remodelación, instalación, instalación de redes eléctricas, redes de cableado estructurado, suministro y dotación de muebles del piso 5 de la torre A.</t>
  </si>
  <si>
    <t>Soporte técnico, actualización, mantemiento, capacitación y renovación de la licencia del aplicativo VISION EMPRESARIAL.</t>
  </si>
  <si>
    <t>MICROS COMPATIBILIDAD REDES Y ELEMENTOS S.A.S.</t>
  </si>
  <si>
    <t xml:space="preserve">$909.928.000 (Contrato: $609.928.000
Adición: $300.000.000)
</t>
  </si>
  <si>
    <t>$1.662.105.621
(Contrato: $1.242.450.555
Adición 1: $128.817.200
Adición 2: $290.837.866)</t>
  </si>
  <si>
    <t>Contrato: 6 meses
Adición y prórroga: 10 meses</t>
  </si>
  <si>
    <t>Contrato: 4 meses
Adición y prórroga: 2 meses</t>
  </si>
  <si>
    <t>Contrato: 29/12/2014
Suspensión 1: 31/12/2014
Suspensión 2: 17/06/2015 
Adición y prórroga: 08/09/2015</t>
  </si>
  <si>
    <t>Contrato: 28/04/2015
Suspensión 1: 16/03/2015
Suspensión 2: 07/09/2015
Adición y prórroga: 07/12/2015</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</si>
</sst>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000_);_(&quot;$&quot;\ * \(#,##0.000\);_(&quot;$&quot;\ * &quot;-&quot;??_);_(@_)"/>
    <numFmt numFmtId="173" formatCode="_(&quot;$&quot;\ * #,##0.0000_);_(&quot;$&quot;\ * \(#,##0.0000\);_(&quot;$&quot;\ * &quot;-&quot;??_);_(@_)"/>
    <numFmt numFmtId="174" formatCode="_(&quot;$&quot;\ * #,##0.0_);_(&quot;$&quot;\ * \(#,##0.0\);_(&quot;$&quot;\ * &quot;-&quot;??_);_(@_)"/>
    <numFmt numFmtId="175" formatCode="_(&quot;$&quot;\ * #,##0_);_(&quot;$&quot;\ * \(#,##0\);_(&quot;$&quot;\ * &quot;-&quot;??_);_(@_)"/>
    <numFmt numFmtId="176" formatCode="_(* #,##0.0_);_(* \(#,##0.0\);_(* &quot;-&quot;??_);_(@_)"/>
    <numFmt numFmtId="177" formatCode="_(* #,##0_);_(* \(#,##0\);_(* &quot;-&quot;??_);_(@_)"/>
    <numFmt numFmtId="178" formatCode="[$$-240A]#,##0;[Red]\-[$$-240A]#,##0"/>
    <numFmt numFmtId="179" formatCode="_ &quot;$&quot;\ * #,##0.00_ ;_ &quot;$&quot;\ * \-#,##0.00_ ;_ &quot;$&quot;\ * &quot;-&quot;??_ ;_ @_ "/>
    <numFmt numFmtId="180" formatCode="[$$-240A]#,##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83">
    <font>
      <sz val="12"/>
      <color theme="1"/>
      <name val="Calibri"/>
      <family val="2"/>
    </font>
    <font>
      <sz val="11"/>
      <color indexed="8"/>
      <name val="Calibri"/>
      <family val="2"/>
    </font>
    <font>
      <b/>
      <sz val="12"/>
      <color indexed="8"/>
      <name val="Calibri"/>
      <family val="2"/>
    </font>
    <font>
      <b/>
      <u val="single"/>
      <sz val="12"/>
      <color indexed="8"/>
      <name val="Calibri"/>
      <family val="2"/>
    </font>
    <font>
      <sz val="14"/>
      <color indexed="9"/>
      <name val="Apple Casual"/>
      <family val="0"/>
    </font>
    <font>
      <b/>
      <sz val="14"/>
      <color indexed="9"/>
      <name val="Apple Casual"/>
      <family val="0"/>
    </font>
    <font>
      <sz val="10"/>
      <name val="Arial"/>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2"/>
      <color indexed="12"/>
      <name val="Calibri"/>
      <family val="2"/>
    </font>
    <font>
      <u val="single"/>
      <sz val="12"/>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48"/>
      <name val="Calibri"/>
      <family val="2"/>
    </font>
    <font>
      <sz val="9"/>
      <color indexed="48"/>
      <name val="Calibri"/>
      <family val="2"/>
    </font>
    <font>
      <b/>
      <sz val="12"/>
      <color indexed="48"/>
      <name val="Calibri"/>
      <family val="2"/>
    </font>
    <font>
      <b/>
      <sz val="10"/>
      <color indexed="48"/>
      <name val="Calibri"/>
      <family val="2"/>
    </font>
    <font>
      <b/>
      <sz val="9"/>
      <color indexed="48"/>
      <name val="Calibri"/>
      <family val="2"/>
    </font>
    <font>
      <sz val="10"/>
      <color indexed="8"/>
      <name val="Calibri"/>
      <family val="2"/>
    </font>
    <font>
      <sz val="9"/>
      <color indexed="8"/>
      <name val="Calibri"/>
      <family val="2"/>
    </font>
    <font>
      <sz val="12"/>
      <name val="Calibri"/>
      <family val="2"/>
    </font>
    <font>
      <sz val="10"/>
      <color indexed="8"/>
      <name val="Arial"/>
      <family val="2"/>
    </font>
    <font>
      <b/>
      <sz val="11"/>
      <color indexed="18"/>
      <name val="Calibri"/>
      <family val="2"/>
    </font>
    <font>
      <b/>
      <sz val="12"/>
      <name val="Calibri"/>
      <family val="2"/>
    </font>
    <font>
      <b/>
      <sz val="16"/>
      <color indexed="8"/>
      <name val="Apple Casual"/>
      <family val="0"/>
    </font>
    <font>
      <b/>
      <sz val="18"/>
      <color indexed="17"/>
      <name val="Calibri"/>
      <family val="2"/>
    </font>
    <font>
      <i/>
      <sz val="12"/>
      <color indexed="8"/>
      <name val="Calibri"/>
      <family val="2"/>
    </font>
    <font>
      <b/>
      <sz val="14"/>
      <color indexed="8"/>
      <name val="Calibri"/>
      <family val="2"/>
    </font>
    <font>
      <b/>
      <sz val="16"/>
      <color indexed="8"/>
      <name val="Calibri"/>
      <family val="2"/>
    </font>
    <font>
      <sz val="14"/>
      <color indexed="8"/>
      <name val="Calibri"/>
      <family val="2"/>
    </font>
    <font>
      <sz val="16"/>
      <color indexed="9"/>
      <name val="Apple Casual"/>
      <family val="0"/>
    </font>
    <font>
      <b/>
      <sz val="14"/>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2"/>
      <color theme="10"/>
      <name val="Calibri"/>
      <family val="2"/>
    </font>
    <font>
      <u val="single"/>
      <sz val="12"/>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sz val="12"/>
      <color rgb="FF3366FF"/>
      <name val="Calibri"/>
      <family val="2"/>
    </font>
    <font>
      <sz val="9"/>
      <color rgb="FF3366FF"/>
      <name val="Calibri"/>
      <family val="2"/>
    </font>
    <font>
      <b/>
      <sz val="12"/>
      <color rgb="FF3366FF"/>
      <name val="Calibri"/>
      <family val="2"/>
    </font>
    <font>
      <b/>
      <sz val="10"/>
      <color rgb="FF3366FF"/>
      <name val="Calibri"/>
      <family val="2"/>
    </font>
    <font>
      <b/>
      <sz val="9"/>
      <color rgb="FF3366FF"/>
      <name val="Calibri"/>
      <family val="2"/>
    </font>
    <font>
      <sz val="10"/>
      <color theme="1"/>
      <name val="Calibri"/>
      <family val="2"/>
    </font>
    <font>
      <sz val="9"/>
      <color theme="1"/>
      <name val="Calibri"/>
      <family val="2"/>
    </font>
    <font>
      <sz val="10"/>
      <color theme="1"/>
      <name val="Arial"/>
      <family val="2"/>
    </font>
    <font>
      <b/>
      <sz val="11"/>
      <color rgb="FF000080"/>
      <name val="Calibri"/>
      <family val="2"/>
    </font>
    <font>
      <b/>
      <sz val="11"/>
      <color rgb="FF000000"/>
      <name val="Calibri"/>
      <family val="2"/>
    </font>
    <font>
      <i/>
      <sz val="12"/>
      <color theme="1"/>
      <name val="Calibri"/>
      <family val="2"/>
    </font>
    <font>
      <b/>
      <sz val="16"/>
      <color theme="1"/>
      <name val="Apple Casual"/>
      <family val="0"/>
    </font>
    <font>
      <b/>
      <sz val="18"/>
      <color rgb="FF008000"/>
      <name val="Calibri"/>
      <family val="2"/>
    </font>
    <font>
      <b/>
      <sz val="14"/>
      <color theme="1"/>
      <name val="Calibri"/>
      <family val="2"/>
    </font>
    <font>
      <sz val="14"/>
      <color theme="1"/>
      <name val="Calibri"/>
      <family val="2"/>
    </font>
    <font>
      <b/>
      <sz val="16"/>
      <color theme="1"/>
      <name val="Calibri"/>
      <family val="2"/>
    </font>
    <font>
      <sz val="14"/>
      <color theme="0"/>
      <name val="Apple Casual"/>
      <family val="0"/>
    </font>
    <font>
      <sz val="16"/>
      <color theme="0"/>
      <name val="Apple Casual"/>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
      <patternFill patternType="solid">
        <fgColor rgb="FF0080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n"/>
    </border>
    <border>
      <left style="medium"/>
      <right style="thin"/>
      <top/>
      <bottom style="thin"/>
    </border>
    <border>
      <left style="thin"/>
      <right style="thin"/>
      <top style="medium"/>
      <bottom style="thin"/>
    </border>
    <border>
      <left style="thin"/>
      <right style="medium"/>
      <top style="medium"/>
      <bottom style="thin"/>
    </border>
    <border>
      <left style="thin"/>
      <right style="medium"/>
      <top/>
      <bottom style="thin"/>
    </border>
    <border>
      <left style="thin"/>
      <right style="thin"/>
      <top style="medium"/>
      <bottom style="medium"/>
    </border>
    <border>
      <left style="thin"/>
      <right style="medium"/>
      <top style="medium"/>
      <bottom style="medium"/>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medium"/>
      <right style="thin"/>
      <top style="medium"/>
      <bottom/>
    </border>
    <border>
      <left style="thin"/>
      <right style="thin"/>
      <top/>
      <bottom style="medium"/>
    </border>
    <border>
      <left style="medium"/>
      <right style="thin"/>
      <top style="thin"/>
      <bottom style="medium"/>
    </border>
    <border>
      <left style="medium"/>
      <right style="thin"/>
      <top style="medium"/>
      <bottom style="medium"/>
    </border>
    <border>
      <left style="thin"/>
      <right style="medium"/>
      <top/>
      <bottom style="medium"/>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thin"/>
      <right style="thin"/>
      <top style="medium"/>
      <bottom/>
    </border>
    <border>
      <left style="thin"/>
      <right style="thin"/>
      <top/>
      <bottom/>
    </border>
    <border>
      <left style="thin"/>
      <right style="medium"/>
      <top style="thin"/>
      <bottom/>
    </border>
    <border>
      <left style="medium"/>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9" fontId="6" fillId="0" borderId="0" applyFont="0" applyFill="0" applyBorder="0" applyAlignment="0" applyProtection="0"/>
    <xf numFmtId="0" fontId="56"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1" fillId="0" borderId="8" applyNumberFormat="0" applyFill="0" applyAlignment="0" applyProtection="0"/>
    <xf numFmtId="0" fontId="63" fillId="0" borderId="9" applyNumberFormat="0" applyFill="0" applyAlignment="0" applyProtection="0"/>
  </cellStyleXfs>
  <cellXfs count="204">
    <xf numFmtId="0" fontId="0" fillId="0" borderId="0" xfId="0" applyFont="1" applyAlignment="1">
      <alignment/>
    </xf>
    <xf numFmtId="0" fontId="0" fillId="33" borderId="0" xfId="0" applyFont="1" applyFill="1" applyAlignment="1">
      <alignment/>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1"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1"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64" fillId="4" borderId="17" xfId="0" applyFont="1" applyFill="1" applyBorder="1" applyAlignment="1">
      <alignment horizontal="center" vertical="center"/>
    </xf>
    <xf numFmtId="0" fontId="64" fillId="4" borderId="18" xfId="0" applyFont="1" applyFill="1" applyBorder="1" applyAlignment="1">
      <alignment horizontal="center" vertical="center"/>
    </xf>
    <xf numFmtId="0" fontId="0" fillId="33" borderId="12" xfId="0" applyFont="1" applyFill="1" applyBorder="1" applyAlignment="1">
      <alignment vertical="center" wrapText="1"/>
    </xf>
    <xf numFmtId="0" fontId="0" fillId="33" borderId="14" xfId="0" applyFont="1" applyFill="1" applyBorder="1" applyAlignment="1">
      <alignment vertical="center" wrapText="1"/>
    </xf>
    <xf numFmtId="0" fontId="64" fillId="4" borderId="13" xfId="0" applyFont="1" applyFill="1" applyBorder="1" applyAlignment="1">
      <alignment horizontal="center" vertical="center" wrapText="1"/>
    </xf>
    <xf numFmtId="0" fontId="0" fillId="33" borderId="15" xfId="0" applyFont="1" applyFill="1" applyBorder="1" applyAlignment="1">
      <alignment/>
    </xf>
    <xf numFmtId="0" fontId="0" fillId="33" borderId="19" xfId="0" applyFont="1" applyFill="1" applyBorder="1" applyAlignment="1">
      <alignment/>
    </xf>
    <xf numFmtId="0" fontId="64" fillId="4" borderId="20" xfId="0" applyFont="1" applyFill="1" applyBorder="1" applyAlignment="1">
      <alignment horizontal="center" vertical="center"/>
    </xf>
    <xf numFmtId="0" fontId="64" fillId="4" borderId="21" xfId="0" applyFont="1" applyFill="1" applyBorder="1" applyAlignment="1">
      <alignment horizontal="center" vertical="center"/>
    </xf>
    <xf numFmtId="0" fontId="0" fillId="33" borderId="0" xfId="0" applyFont="1" applyFill="1" applyAlignment="1">
      <alignment/>
    </xf>
    <xf numFmtId="0" fontId="65" fillId="33" borderId="16" xfId="0" applyFont="1" applyFill="1" applyBorder="1" applyAlignment="1">
      <alignment horizontal="center" vertical="center" wrapText="1"/>
    </xf>
    <xf numFmtId="0" fontId="66" fillId="33" borderId="15" xfId="0" applyFont="1" applyFill="1" applyBorder="1" applyAlignment="1">
      <alignment horizontal="center" vertical="center" wrapText="1"/>
    </xf>
    <xf numFmtId="0" fontId="65" fillId="33" borderId="15" xfId="0" applyFont="1" applyFill="1" applyBorder="1" applyAlignment="1">
      <alignment horizontal="center" vertical="center" wrapText="1"/>
    </xf>
    <xf numFmtId="0" fontId="66" fillId="33" borderId="19"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0" fillId="33" borderId="15"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3" xfId="0" applyFont="1" applyFill="1" applyBorder="1" applyAlignment="1">
      <alignment horizontal="center" vertical="center"/>
    </xf>
    <xf numFmtId="0" fontId="67" fillId="33" borderId="15" xfId="0" applyFont="1" applyFill="1" applyBorder="1" applyAlignment="1">
      <alignment horizontal="center" vertical="center"/>
    </xf>
    <xf numFmtId="0" fontId="67" fillId="33" borderId="11" xfId="0" applyFont="1" applyFill="1" applyBorder="1" applyAlignment="1">
      <alignment horizontal="center" vertical="center"/>
    </xf>
    <xf numFmtId="0" fontId="67" fillId="33" borderId="13" xfId="0" applyFont="1" applyFill="1" applyBorder="1" applyAlignment="1">
      <alignment horizontal="center" vertical="center"/>
    </xf>
    <xf numFmtId="0" fontId="66" fillId="33" borderId="12" xfId="0" applyFont="1" applyFill="1" applyBorder="1" applyAlignment="1">
      <alignment horizontal="center" vertical="center" wrapText="1"/>
    </xf>
    <xf numFmtId="0" fontId="66" fillId="33" borderId="14" xfId="0" applyFont="1" applyFill="1" applyBorder="1" applyAlignment="1">
      <alignment horizontal="center" vertical="center" wrapText="1"/>
    </xf>
    <xf numFmtId="0" fontId="66" fillId="33" borderId="16" xfId="0" applyFont="1" applyFill="1" applyBorder="1" applyAlignment="1">
      <alignment horizontal="center" vertical="center" wrapText="1"/>
    </xf>
    <xf numFmtId="0" fontId="66" fillId="33" borderId="15" xfId="0" applyFont="1" applyFill="1" applyBorder="1" applyAlignment="1">
      <alignment horizontal="center" vertical="center"/>
    </xf>
    <xf numFmtId="0" fontId="0" fillId="33" borderId="0" xfId="0" applyFill="1" applyAlignment="1">
      <alignment/>
    </xf>
    <xf numFmtId="0" fontId="64" fillId="33" borderId="0" xfId="0" applyFont="1" applyFill="1" applyAlignment="1">
      <alignment/>
    </xf>
    <xf numFmtId="0" fontId="68" fillId="33" borderId="15" xfId="0" applyFont="1" applyFill="1" applyBorder="1" applyAlignment="1">
      <alignment horizontal="center" vertical="center"/>
    </xf>
    <xf numFmtId="0" fontId="68" fillId="33" borderId="19" xfId="0" applyFont="1" applyFill="1" applyBorder="1" applyAlignment="1">
      <alignment horizontal="center" vertical="center"/>
    </xf>
    <xf numFmtId="0" fontId="68" fillId="33" borderId="11" xfId="0" applyFont="1" applyFill="1" applyBorder="1" applyAlignment="1">
      <alignment horizontal="center" vertical="center"/>
    </xf>
    <xf numFmtId="0" fontId="68" fillId="33" borderId="12" xfId="0" applyFont="1" applyFill="1" applyBorder="1" applyAlignment="1">
      <alignment horizontal="center" vertical="center"/>
    </xf>
    <xf numFmtId="0" fontId="68" fillId="33" borderId="13" xfId="0" applyFont="1" applyFill="1" applyBorder="1" applyAlignment="1">
      <alignment horizontal="center" vertical="center"/>
    </xf>
    <xf numFmtId="0" fontId="68" fillId="33" borderId="14" xfId="0" applyFont="1" applyFill="1" applyBorder="1" applyAlignment="1">
      <alignment horizontal="center" vertical="center"/>
    </xf>
    <xf numFmtId="0" fontId="64" fillId="4" borderId="22"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69" fillId="33" borderId="13"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0" fillId="33" borderId="23" xfId="0" applyFill="1" applyBorder="1" applyAlignment="1">
      <alignment horizontal="center"/>
    </xf>
    <xf numFmtId="0" fontId="0" fillId="33" borderId="24" xfId="0" applyFill="1" applyBorder="1" applyAlignment="1">
      <alignment horizontal="center"/>
    </xf>
    <xf numFmtId="0" fontId="0" fillId="33" borderId="25" xfId="0" applyFill="1" applyBorder="1" applyAlignment="1">
      <alignment horizontal="center"/>
    </xf>
    <xf numFmtId="0" fontId="0" fillId="33" borderId="26" xfId="0" applyFill="1" applyBorder="1" applyAlignment="1">
      <alignment horizontal="center"/>
    </xf>
    <xf numFmtId="0" fontId="0" fillId="33" borderId="27" xfId="0" applyFill="1" applyBorder="1" applyAlignment="1">
      <alignment horizontal="center"/>
    </xf>
    <xf numFmtId="0" fontId="0" fillId="33" borderId="28" xfId="0" applyFill="1" applyBorder="1" applyAlignment="1">
      <alignment horizontal="center"/>
    </xf>
    <xf numFmtId="0" fontId="0" fillId="33" borderId="29" xfId="0" applyFill="1" applyBorder="1" applyAlignment="1">
      <alignment horizontal="center" vertical="center"/>
    </xf>
    <xf numFmtId="0" fontId="0" fillId="33" borderId="0" xfId="0" applyFill="1" applyBorder="1" applyAlignment="1">
      <alignment horizontal="center" vertical="center"/>
    </xf>
    <xf numFmtId="0" fontId="0" fillId="33" borderId="30" xfId="0" applyFill="1" applyBorder="1" applyAlignment="1">
      <alignment horizontal="center"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34" borderId="0" xfId="0" applyFill="1" applyAlignment="1">
      <alignment/>
    </xf>
    <xf numFmtId="0" fontId="0" fillId="33" borderId="11" xfId="0" applyFont="1" applyFill="1" applyBorder="1" applyAlignment="1">
      <alignment horizontal="center" vertical="center" wrapText="1"/>
    </xf>
    <xf numFmtId="0" fontId="64" fillId="4" borderId="20" xfId="0" applyFont="1" applyFill="1" applyBorder="1" applyAlignment="1">
      <alignment horizontal="center" vertical="center"/>
    </xf>
    <xf numFmtId="0" fontId="0" fillId="33" borderId="10" xfId="0" applyFont="1" applyFill="1" applyBorder="1" applyAlignment="1">
      <alignment horizontal="center" vertical="center" wrapText="1"/>
    </xf>
    <xf numFmtId="0" fontId="70" fillId="4" borderId="0" xfId="0" applyFont="1" applyFill="1" applyAlignment="1">
      <alignment horizontal="center" vertical="center" wrapText="1"/>
    </xf>
    <xf numFmtId="0" fontId="66" fillId="33" borderId="15" xfId="0" applyFont="1" applyFill="1" applyBorder="1" applyAlignment="1">
      <alignment horizontal="center" vertical="center" wrapText="1"/>
    </xf>
    <xf numFmtId="0" fontId="71" fillId="4" borderId="0" xfId="0" applyFont="1" applyFill="1" applyAlignment="1">
      <alignment horizontal="center" vertical="center" wrapText="1"/>
    </xf>
    <xf numFmtId="0" fontId="66" fillId="33" borderId="31" xfId="0" applyFont="1" applyFill="1" applyBorder="1" applyAlignment="1">
      <alignment horizontal="center" vertical="center" wrapText="1"/>
    </xf>
    <xf numFmtId="0" fontId="66" fillId="33" borderId="19"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53" fillId="34" borderId="0" xfId="45" applyFill="1" applyAlignment="1">
      <alignment/>
    </xf>
    <xf numFmtId="0" fontId="64" fillId="4" borderId="13" xfId="0" applyFont="1" applyFill="1" applyBorder="1" applyAlignment="1">
      <alignment horizontal="center" vertical="center" wrapText="1"/>
    </xf>
    <xf numFmtId="0" fontId="71" fillId="4" borderId="0" xfId="0" applyFont="1" applyFill="1" applyAlignment="1">
      <alignment horizontal="center" vertical="center" wrapText="1"/>
    </xf>
    <xf numFmtId="0" fontId="64" fillId="4" borderId="17" xfId="0" applyFont="1" applyFill="1" applyBorder="1" applyAlignment="1">
      <alignment horizontal="center" vertical="center"/>
    </xf>
    <xf numFmtId="0" fontId="66" fillId="33" borderId="11"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64" fillId="4" borderId="22"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xf>
    <xf numFmtId="0" fontId="64" fillId="4" borderId="13"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5" xfId="0" applyFont="1" applyFill="1" applyBorder="1" applyAlignment="1">
      <alignment horizontal="justify" vertical="center" wrapText="1"/>
    </xf>
    <xf numFmtId="0" fontId="0" fillId="33" borderId="11" xfId="0" applyFont="1" applyFill="1" applyBorder="1" applyAlignment="1">
      <alignment horizontal="justify" vertical="center" wrapText="1"/>
    </xf>
    <xf numFmtId="0" fontId="0" fillId="33" borderId="19" xfId="0" applyFont="1" applyFill="1" applyBorder="1" applyAlignment="1">
      <alignment horizontal="justify" vertical="center" wrapText="1"/>
    </xf>
    <xf numFmtId="0" fontId="0" fillId="33" borderId="34"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0" xfId="0" applyFont="1" applyFill="1" applyBorder="1" applyAlignment="1">
      <alignment horizontal="justify" vertical="center" wrapText="1"/>
    </xf>
    <xf numFmtId="0" fontId="0" fillId="33" borderId="21" xfId="0" applyFont="1" applyFill="1" applyBorder="1" applyAlignment="1">
      <alignment horizontal="center" vertical="center" wrapText="1"/>
    </xf>
    <xf numFmtId="0" fontId="33" fillId="0" borderId="11" xfId="55" applyFont="1" applyFill="1" applyBorder="1" applyAlignment="1">
      <alignment horizontal="center" vertical="center" wrapText="1"/>
      <protection/>
    </xf>
    <xf numFmtId="14" fontId="0" fillId="0" borderId="11" xfId="0" applyNumberFormat="1" applyFont="1" applyFill="1" applyBorder="1" applyAlignment="1">
      <alignment horizontal="center" vertical="center" wrapText="1"/>
    </xf>
    <xf numFmtId="49" fontId="7" fillId="0" borderId="11" xfId="54" applyNumberFormat="1" applyFont="1" applyFill="1" applyBorder="1" applyAlignment="1">
      <alignment horizontal="center" vertical="center" wrapText="1"/>
      <protection/>
    </xf>
    <xf numFmtId="178" fontId="0" fillId="0" borderId="11" xfId="0" applyNumberFormat="1" applyFont="1" applyFill="1" applyBorder="1" applyAlignment="1">
      <alignment horizontal="center" vertical="center" wrapText="1"/>
    </xf>
    <xf numFmtId="0" fontId="0" fillId="0" borderId="12" xfId="0" applyFont="1" applyFill="1" applyBorder="1" applyAlignment="1">
      <alignment vertical="center" wrapText="1"/>
    </xf>
    <xf numFmtId="0" fontId="6" fillId="0" borderId="12" xfId="55" applyFont="1" applyFill="1" applyBorder="1" applyAlignment="1">
      <alignment horizontal="center" vertical="center" wrapText="1"/>
      <protection/>
    </xf>
    <xf numFmtId="0" fontId="72" fillId="0" borderId="12" xfId="0" applyFont="1" applyFill="1" applyBorder="1" applyAlignment="1">
      <alignment horizontal="center" vertical="center" wrapText="1"/>
    </xf>
    <xf numFmtId="0" fontId="73" fillId="0" borderId="0" xfId="0" applyFont="1" applyAlignment="1">
      <alignment/>
    </xf>
    <xf numFmtId="14" fontId="33" fillId="0" borderId="11" xfId="54" applyNumberFormat="1" applyFont="1" applyFill="1" applyBorder="1" applyAlignment="1">
      <alignment horizontal="center" vertical="center" wrapText="1"/>
      <protection/>
    </xf>
    <xf numFmtId="49" fontId="7" fillId="0" borderId="15" xfId="54" applyNumberFormat="1" applyFont="1" applyFill="1" applyBorder="1" applyAlignment="1">
      <alignment horizontal="center" vertical="center" wrapText="1"/>
      <protection/>
    </xf>
    <xf numFmtId="178" fontId="0" fillId="0" borderId="15" xfId="0" applyNumberFormat="1" applyFont="1" applyFill="1" applyBorder="1" applyAlignment="1">
      <alignment horizontal="center" vertical="center" wrapText="1"/>
    </xf>
    <xf numFmtId="0" fontId="0" fillId="33" borderId="19" xfId="0" applyFont="1" applyFill="1" applyBorder="1" applyAlignment="1">
      <alignment vertical="center" wrapText="1"/>
    </xf>
    <xf numFmtId="0" fontId="0" fillId="0" borderId="11" xfId="0" applyFont="1" applyFill="1" applyBorder="1" applyAlignment="1">
      <alignment horizontal="center" vertical="center" wrapText="1"/>
    </xf>
    <xf numFmtId="0" fontId="0" fillId="33" borderId="13" xfId="0" applyFont="1" applyFill="1" applyBorder="1" applyAlignment="1">
      <alignment horizontal="justify" vertical="center" wrapText="1"/>
    </xf>
    <xf numFmtId="49" fontId="7" fillId="0" borderId="13" xfId="54" applyNumberFormat="1" applyFont="1" applyFill="1" applyBorder="1" applyAlignment="1">
      <alignment horizontal="center" vertical="center" wrapText="1"/>
      <protection/>
    </xf>
    <xf numFmtId="178" fontId="0" fillId="0" borderId="13" xfId="0" applyNumberFormat="1" applyFont="1" applyFill="1" applyBorder="1" applyAlignment="1">
      <alignment horizontal="center" vertical="center" wrapText="1"/>
    </xf>
    <xf numFmtId="0" fontId="33" fillId="0" borderId="13" xfId="55" applyFont="1" applyFill="1" applyBorder="1" applyAlignment="1">
      <alignment horizontal="center" vertical="center" wrapText="1"/>
      <protection/>
    </xf>
    <xf numFmtId="0" fontId="0" fillId="0" borderId="13" xfId="0" applyFont="1" applyFill="1" applyBorder="1" applyAlignment="1">
      <alignment horizontal="center" vertical="center" wrapText="1"/>
    </xf>
    <xf numFmtId="14" fontId="0" fillId="0" borderId="13" xfId="0" applyNumberFormat="1" applyFont="1" applyFill="1" applyBorder="1" applyAlignment="1">
      <alignment horizontal="center" vertical="center" wrapText="1"/>
    </xf>
    <xf numFmtId="14" fontId="33" fillId="0" borderId="13" xfId="54" applyNumberFormat="1" applyFont="1" applyFill="1" applyBorder="1" applyAlignment="1">
      <alignment horizontal="center" vertical="center" wrapText="1"/>
      <protection/>
    </xf>
    <xf numFmtId="0" fontId="33" fillId="0" borderId="15" xfId="55" applyFont="1" applyFill="1" applyBorder="1" applyAlignment="1">
      <alignment horizontal="center" vertical="center" wrapText="1"/>
      <protection/>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33" borderId="32" xfId="0" applyFont="1" applyFill="1" applyBorder="1" applyAlignment="1">
      <alignment horizontal="justify" vertical="center" wrapText="1"/>
    </xf>
    <xf numFmtId="0" fontId="0" fillId="33" borderId="32" xfId="0" applyFont="1" applyFill="1" applyBorder="1" applyAlignment="1">
      <alignment horizontal="center" vertical="center" wrapText="1"/>
    </xf>
    <xf numFmtId="0" fontId="0" fillId="33" borderId="35" xfId="0" applyFont="1" applyFill="1" applyBorder="1" applyAlignment="1">
      <alignment horizontal="justify" vertical="center" wrapText="1"/>
    </xf>
    <xf numFmtId="0" fontId="63" fillId="34" borderId="11" xfId="0" applyFont="1" applyFill="1" applyBorder="1" applyAlignment="1">
      <alignment horizontal="justify" vertical="center" wrapText="1"/>
    </xf>
    <xf numFmtId="0" fontId="45" fillId="34" borderId="36" xfId="0" applyFont="1" applyFill="1" applyBorder="1" applyAlignment="1">
      <alignment horizontal="justify" vertical="center" wrapText="1"/>
    </xf>
    <xf numFmtId="0" fontId="45" fillId="34" borderId="37" xfId="0" applyFont="1" applyFill="1" applyBorder="1" applyAlignment="1">
      <alignment horizontal="justify" vertical="center" wrapText="1"/>
    </xf>
    <xf numFmtId="0" fontId="45" fillId="34" borderId="38" xfId="0" applyFont="1" applyFill="1" applyBorder="1" applyAlignment="1">
      <alignment horizontal="justify" vertical="center" wrapText="1"/>
    </xf>
    <xf numFmtId="0" fontId="36" fillId="34" borderId="0" xfId="0" applyFont="1" applyFill="1" applyAlignment="1">
      <alignment horizontal="center" vertical="center"/>
    </xf>
    <xf numFmtId="0" fontId="74" fillId="34" borderId="11" xfId="0" applyFont="1" applyFill="1" applyBorder="1" applyAlignment="1">
      <alignment horizontal="center" vertical="center"/>
    </xf>
    <xf numFmtId="0" fontId="63" fillId="34" borderId="11" xfId="0" applyFont="1" applyFill="1" applyBorder="1" applyAlignment="1">
      <alignment horizontal="center"/>
    </xf>
    <xf numFmtId="0" fontId="64" fillId="33" borderId="23" xfId="0" applyFont="1" applyFill="1" applyBorder="1" applyAlignment="1">
      <alignment horizontal="center" vertical="center"/>
    </xf>
    <xf numFmtId="0" fontId="64" fillId="33" borderId="24" xfId="0" applyFont="1" applyFill="1" applyBorder="1" applyAlignment="1">
      <alignment horizontal="center" vertical="center"/>
    </xf>
    <xf numFmtId="0" fontId="64" fillId="33" borderId="25" xfId="0" applyFont="1" applyFill="1" applyBorder="1" applyAlignment="1">
      <alignment horizontal="center" vertical="center"/>
    </xf>
    <xf numFmtId="0" fontId="64" fillId="33" borderId="29" xfId="0" applyFont="1" applyFill="1" applyBorder="1" applyAlignment="1">
      <alignment horizontal="center" vertical="center"/>
    </xf>
    <xf numFmtId="0" fontId="64" fillId="33" borderId="0" xfId="0" applyFont="1" applyFill="1" applyBorder="1" applyAlignment="1">
      <alignment horizontal="center" vertical="center"/>
    </xf>
    <xf numFmtId="0" fontId="64" fillId="33" borderId="30" xfId="0" applyFont="1" applyFill="1" applyBorder="1" applyAlignment="1">
      <alignment horizontal="center" vertical="center"/>
    </xf>
    <xf numFmtId="0" fontId="75" fillId="33" borderId="0" xfId="0" applyFont="1" applyFill="1" applyAlignment="1">
      <alignment horizontal="center"/>
    </xf>
    <xf numFmtId="0" fontId="76" fillId="33" borderId="0" xfId="0" applyFont="1" applyFill="1" applyAlignment="1">
      <alignment horizontal="center" vertical="center" wrapText="1"/>
    </xf>
    <xf numFmtId="0" fontId="77" fillId="33" borderId="0" xfId="0" applyFont="1" applyFill="1" applyAlignment="1">
      <alignment horizontal="center"/>
    </xf>
    <xf numFmtId="0" fontId="64" fillId="33" borderId="29" xfId="0" applyFont="1" applyFill="1" applyBorder="1" applyAlignment="1">
      <alignment horizontal="center"/>
    </xf>
    <xf numFmtId="0" fontId="64" fillId="33" borderId="0" xfId="0" applyFont="1" applyFill="1" applyBorder="1" applyAlignment="1">
      <alignment horizontal="center"/>
    </xf>
    <xf numFmtId="0" fontId="64" fillId="33" borderId="30" xfId="0" applyFont="1" applyFill="1" applyBorder="1" applyAlignment="1">
      <alignment horizontal="center"/>
    </xf>
    <xf numFmtId="0" fontId="0" fillId="33" borderId="0" xfId="0" applyFont="1" applyFill="1" applyAlignment="1">
      <alignment horizontal="center"/>
    </xf>
    <xf numFmtId="0" fontId="70" fillId="33" borderId="0" xfId="0" applyFont="1" applyFill="1" applyBorder="1" applyAlignment="1">
      <alignment horizontal="center"/>
    </xf>
    <xf numFmtId="0" fontId="64" fillId="4" borderId="17" xfId="0" applyFont="1" applyFill="1" applyBorder="1" applyAlignment="1">
      <alignment horizontal="center" vertical="center" wrapText="1"/>
    </xf>
    <xf numFmtId="0" fontId="64" fillId="4" borderId="13"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64" fillId="4" borderId="39" xfId="0" applyFont="1" applyFill="1" applyBorder="1" applyAlignment="1">
      <alignment horizontal="center" vertical="center" wrapText="1"/>
    </xf>
    <xf numFmtId="0" fontId="64" fillId="4" borderId="33" xfId="0" applyFont="1" applyFill="1" applyBorder="1" applyAlignment="1">
      <alignment horizontal="center" vertical="center" wrapText="1"/>
    </xf>
    <xf numFmtId="0" fontId="78" fillId="4" borderId="0" xfId="0" applyFont="1" applyFill="1" applyAlignment="1">
      <alignment horizontal="center"/>
    </xf>
    <xf numFmtId="0" fontId="64" fillId="4" borderId="18" xfId="0" applyFont="1" applyFill="1" applyBorder="1" applyAlignment="1">
      <alignment horizontal="center" vertical="center" wrapText="1"/>
    </xf>
    <xf numFmtId="0" fontId="64" fillId="4" borderId="14" xfId="0" applyFont="1" applyFill="1" applyBorder="1" applyAlignment="1">
      <alignment horizontal="center" vertical="center" wrapText="1"/>
    </xf>
    <xf numFmtId="0" fontId="79" fillId="33" borderId="0" xfId="0" applyFont="1" applyFill="1" applyAlignment="1">
      <alignment horizontal="center" wrapText="1"/>
    </xf>
    <xf numFmtId="0" fontId="80" fillId="4" borderId="0" xfId="0" applyFont="1" applyFill="1" applyAlignment="1">
      <alignment horizontal="center"/>
    </xf>
    <xf numFmtId="0" fontId="0" fillId="33" borderId="16" xfId="0" applyFont="1" applyFill="1" applyBorder="1" applyAlignment="1">
      <alignment horizontal="center" vertical="center" wrapText="1"/>
    </xf>
    <xf numFmtId="0" fontId="64" fillId="4" borderId="34" xfId="0" applyFont="1" applyFill="1" applyBorder="1" applyAlignment="1">
      <alignment horizontal="center" vertical="center"/>
    </xf>
    <xf numFmtId="0" fontId="64" fillId="4" borderId="20"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70" fillId="33" borderId="24" xfId="0" applyFont="1" applyFill="1" applyBorder="1" applyAlignment="1">
      <alignment horizontal="center"/>
    </xf>
    <xf numFmtId="0" fontId="70" fillId="4" borderId="0" xfId="0" applyFont="1" applyFill="1" applyAlignment="1">
      <alignment horizontal="center" vertical="center" wrapText="1"/>
    </xf>
    <xf numFmtId="0" fontId="0" fillId="4" borderId="0" xfId="0" applyFont="1" applyFill="1" applyAlignment="1">
      <alignment horizontal="center" vertical="center" wrapText="1"/>
    </xf>
    <xf numFmtId="0" fontId="81" fillId="35" borderId="0" xfId="0" applyFont="1" applyFill="1" applyAlignment="1">
      <alignment horizontal="center" vertical="center" wrapText="1"/>
    </xf>
    <xf numFmtId="0" fontId="64" fillId="33" borderId="0" xfId="0" applyFont="1" applyFill="1" applyAlignment="1">
      <alignment horizontal="center"/>
    </xf>
    <xf numFmtId="0" fontId="78" fillId="33" borderId="0" xfId="0" applyFont="1" applyFill="1" applyAlignment="1">
      <alignment horizontal="center"/>
    </xf>
    <xf numFmtId="0" fontId="66" fillId="33" borderId="15" xfId="0" applyFont="1" applyFill="1" applyBorder="1" applyAlignment="1">
      <alignment horizontal="center" vertical="center" wrapText="1"/>
    </xf>
    <xf numFmtId="0" fontId="64" fillId="4" borderId="40" xfId="0" applyFont="1" applyFill="1" applyBorder="1" applyAlignment="1">
      <alignment horizontal="center" vertical="center" wrapText="1"/>
    </xf>
    <xf numFmtId="0" fontId="64" fillId="4" borderId="32"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80" fillId="4" borderId="0" xfId="0" applyFont="1" applyFill="1" applyAlignment="1">
      <alignment horizontal="center" vertical="center"/>
    </xf>
    <xf numFmtId="0" fontId="64" fillId="4" borderId="41" xfId="0" applyFont="1" applyFill="1" applyBorder="1" applyAlignment="1">
      <alignment horizontal="center" vertical="center" wrapText="1"/>
    </xf>
    <xf numFmtId="0" fontId="64" fillId="4" borderId="22" xfId="0" applyFont="1" applyFill="1" applyBorder="1" applyAlignment="1">
      <alignment horizontal="center" vertical="center" wrapText="1"/>
    </xf>
    <xf numFmtId="0" fontId="64" fillId="4" borderId="42" xfId="0" applyFont="1" applyFill="1" applyBorder="1" applyAlignment="1">
      <alignment horizontal="center" vertical="center" wrapText="1"/>
    </xf>
    <xf numFmtId="0" fontId="71" fillId="4" borderId="0" xfId="0" applyFont="1" applyFill="1" applyAlignment="1">
      <alignment horizontal="center" vertical="center" wrapText="1"/>
    </xf>
    <xf numFmtId="175" fontId="0" fillId="33" borderId="41" xfId="50" applyNumberFormat="1" applyFont="1" applyFill="1" applyBorder="1" applyAlignment="1">
      <alignment horizontal="left" vertical="center" wrapText="1"/>
    </xf>
    <xf numFmtId="175" fontId="0" fillId="33" borderId="32" xfId="50" applyNumberFormat="1" applyFont="1" applyFill="1" applyBorder="1" applyAlignment="1">
      <alignment horizontal="left" vertical="center" wrapText="1"/>
    </xf>
    <xf numFmtId="0" fontId="0" fillId="33" borderId="15" xfId="0" applyFont="1" applyFill="1" applyBorder="1" applyAlignment="1">
      <alignment horizontal="justify" vertical="center" wrapText="1"/>
    </xf>
    <xf numFmtId="0" fontId="0" fillId="33" borderId="11" xfId="0" applyFont="1" applyFill="1" applyBorder="1" applyAlignment="1">
      <alignment horizontal="justify" vertical="center" wrapText="1"/>
    </xf>
    <xf numFmtId="0" fontId="0" fillId="33" borderId="13" xfId="0" applyFont="1" applyFill="1" applyBorder="1" applyAlignment="1">
      <alignment horizontal="justify" vertical="center" wrapText="1"/>
    </xf>
    <xf numFmtId="0" fontId="64" fillId="4" borderId="39" xfId="0" applyFont="1" applyFill="1" applyBorder="1" applyAlignment="1">
      <alignment horizontal="center" vertical="center"/>
    </xf>
    <xf numFmtId="0" fontId="64" fillId="4" borderId="17" xfId="0" applyFont="1" applyFill="1" applyBorder="1" applyAlignment="1">
      <alignment horizontal="center" vertical="center"/>
    </xf>
    <xf numFmtId="0" fontId="80" fillId="33" borderId="0" xfId="0" applyFont="1" applyFill="1" applyAlignment="1">
      <alignment horizontal="center"/>
    </xf>
    <xf numFmtId="0" fontId="0" fillId="33" borderId="17" xfId="0" applyFont="1" applyFill="1" applyBorder="1" applyAlignment="1">
      <alignment horizontal="justify" vertical="center" wrapText="1"/>
    </xf>
    <xf numFmtId="0" fontId="0" fillId="33" borderId="40" xfId="0" applyFont="1" applyFill="1" applyBorder="1" applyAlignment="1">
      <alignment horizontal="center" vertical="center" wrapText="1"/>
    </xf>
    <xf numFmtId="175" fontId="0" fillId="33" borderId="17" xfId="50" applyNumberFormat="1" applyFont="1" applyFill="1" applyBorder="1" applyAlignment="1">
      <alignment horizontal="center" vertical="center" wrapText="1"/>
    </xf>
    <xf numFmtId="175" fontId="0" fillId="33" borderId="11" xfId="50" applyNumberFormat="1" applyFont="1" applyFill="1" applyBorder="1" applyAlignment="1">
      <alignment horizontal="center" vertical="center" wrapText="1"/>
    </xf>
    <xf numFmtId="0" fontId="0" fillId="33" borderId="40" xfId="0" applyFont="1" applyFill="1" applyBorder="1" applyAlignment="1">
      <alignment horizontal="justify" vertical="center" wrapText="1"/>
    </xf>
    <xf numFmtId="0" fontId="79" fillId="33" borderId="0" xfId="0" applyFont="1" applyFill="1" applyAlignment="1">
      <alignment horizontal="center" vertical="center" wrapText="1"/>
    </xf>
    <xf numFmtId="0" fontId="64" fillId="4" borderId="43" xfId="0" applyFont="1" applyFill="1" applyBorder="1" applyAlignment="1">
      <alignment horizontal="center" vertical="center" wrapText="1"/>
    </xf>
    <xf numFmtId="0" fontId="66" fillId="33" borderId="17"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82" fillId="35" borderId="0" xfId="0" applyFont="1" applyFill="1" applyAlignment="1">
      <alignment horizontal="center" vertical="center" wrapText="1"/>
    </xf>
    <xf numFmtId="0" fontId="0" fillId="33" borderId="18"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66" fillId="33" borderId="18"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66" fillId="33" borderId="39"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4" fillId="4" borderId="10" xfId="0" applyFont="1" applyFill="1" applyBorder="1" applyAlignment="1">
      <alignment horizontal="center" vertical="center" wrapText="1"/>
    </xf>
    <xf numFmtId="0" fontId="64" fillId="4" borderId="11" xfId="0" applyFont="1" applyFill="1" applyBorder="1" applyAlignment="1">
      <alignment horizontal="center" vertical="center" wrapText="1"/>
    </xf>
    <xf numFmtId="0" fontId="64" fillId="4" borderId="12"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2 2"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hyperlink" Target="#'Banco de P y P'!A1" /><Relationship Id="rId2" Type="http://schemas.openxmlformats.org/officeDocument/2006/relationships/hyperlink" Target="#'Empalme de Programas'!A1" /><Relationship Id="rId3" Type="http://schemas.openxmlformats.org/officeDocument/2006/relationships/hyperlink" Target="#'Empalme de Proyectos'!A1" /><Relationship Id="rId4" Type="http://schemas.openxmlformats.org/officeDocument/2006/relationships/image" Target="../media/image3.jpeg" /><Relationship Id="rId5" Type="http://schemas.openxmlformats.org/officeDocument/2006/relationships/image" Target="../media/image1.jpeg" /><Relationship Id="rId6" Type="http://schemas.openxmlformats.org/officeDocument/2006/relationships/image" Target="../media/image2.jpeg" /><Relationship Id="rId7"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1.jpeg" /><Relationship Id="rId5"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1.jpeg" /><Relationship Id="rId5"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1.jpeg" /><Relationship Id="rId5"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390525</xdr:colOff>
      <xdr:row>0</xdr:row>
      <xdr:rowOff>152400</xdr:rowOff>
    </xdr:from>
    <xdr:to>
      <xdr:col>6</xdr:col>
      <xdr:colOff>495300</xdr:colOff>
      <xdr:row>3</xdr:row>
      <xdr:rowOff>9525</xdr:rowOff>
    </xdr:to>
    <xdr:pic>
      <xdr:nvPicPr>
        <xdr:cNvPr id="1" name="Picture 3" descr="http://www.procuraduria.gov.co/portal/media/image/99.jpg"/>
        <xdr:cNvPicPr preferRelativeResize="1">
          <a:picLocks noChangeAspect="1"/>
        </xdr:cNvPicPr>
      </xdr:nvPicPr>
      <xdr:blipFill>
        <a:blip r:embed="rId1"/>
        <a:stretch>
          <a:fillRect/>
        </a:stretch>
      </xdr:blipFill>
      <xdr:spPr>
        <a:xfrm>
          <a:off x="4581525" y="152400"/>
          <a:ext cx="942975" cy="828675"/>
        </a:xfrm>
        <a:prstGeom prst="rect">
          <a:avLst/>
        </a:prstGeom>
        <a:noFill/>
        <a:ln w="9525" cmpd="sng">
          <a:noFill/>
        </a:ln>
      </xdr:spPr>
    </xdr:pic>
    <xdr:clientData/>
  </xdr:twoCellAnchor>
  <xdr:twoCellAnchor editAs="oneCell">
    <xdr:from>
      <xdr:col>6</xdr:col>
      <xdr:colOff>523875</xdr:colOff>
      <xdr:row>0</xdr:row>
      <xdr:rowOff>238125</xdr:rowOff>
    </xdr:from>
    <xdr:to>
      <xdr:col>7</xdr:col>
      <xdr:colOff>781050</xdr:colOff>
      <xdr:row>3</xdr:row>
      <xdr:rowOff>19050</xdr:rowOff>
    </xdr:to>
    <xdr:pic>
      <xdr:nvPicPr>
        <xdr:cNvPr id="2" name="Picture 5" descr="http://www.archivogeneral.gov.co/sites/all/themes/nevia/images/transparencia33.jpg"/>
        <xdr:cNvPicPr preferRelativeResize="1">
          <a:picLocks noChangeAspect="1"/>
        </xdr:cNvPicPr>
      </xdr:nvPicPr>
      <xdr:blipFill>
        <a:blip r:embed="rId2"/>
        <a:srcRect l="19256" r="20976" b="-6373"/>
        <a:stretch>
          <a:fillRect/>
        </a:stretch>
      </xdr:blipFill>
      <xdr:spPr>
        <a:xfrm>
          <a:off x="5553075" y="238125"/>
          <a:ext cx="1095375" cy="752475"/>
        </a:xfrm>
        <a:prstGeom prst="rect">
          <a:avLst/>
        </a:prstGeom>
        <a:noFill/>
        <a:ln w="9525" cmpd="sng">
          <a:noFill/>
        </a:ln>
      </xdr:spPr>
    </xdr:pic>
    <xdr:clientData/>
  </xdr:twoCellAnchor>
  <xdr:twoCellAnchor editAs="oneCell">
    <xdr:from>
      <xdr:col>0</xdr:col>
      <xdr:colOff>0</xdr:colOff>
      <xdr:row>0</xdr:row>
      <xdr:rowOff>285750</xdr:rowOff>
    </xdr:from>
    <xdr:to>
      <xdr:col>1</xdr:col>
      <xdr:colOff>514350</xdr:colOff>
      <xdr:row>2</xdr:row>
      <xdr:rowOff>38100</xdr:rowOff>
    </xdr:to>
    <xdr:pic>
      <xdr:nvPicPr>
        <xdr:cNvPr id="3" name="Imagen 5" descr="C:\Users\carotorres\Desktop\dnp.jpg"/>
        <xdr:cNvPicPr preferRelativeResize="1">
          <a:picLocks noChangeAspect="1"/>
        </xdr:cNvPicPr>
      </xdr:nvPicPr>
      <xdr:blipFill>
        <a:blip r:embed="rId3"/>
        <a:stretch>
          <a:fillRect/>
        </a:stretch>
      </xdr:blipFill>
      <xdr:spPr>
        <a:xfrm>
          <a:off x="0" y="285750"/>
          <a:ext cx="1352550" cy="523875"/>
        </a:xfrm>
        <a:prstGeom prst="rect">
          <a:avLst/>
        </a:prstGeom>
        <a:noFill/>
        <a:ln w="9525" cmpd="sng">
          <a:noFill/>
        </a:ln>
      </xdr:spPr>
    </xdr:pic>
    <xdr:clientData/>
  </xdr:twoCellAnchor>
  <xdr:twoCellAnchor editAs="oneCell">
    <xdr:from>
      <xdr:col>1</xdr:col>
      <xdr:colOff>542925</xdr:colOff>
      <xdr:row>0</xdr:row>
      <xdr:rowOff>0</xdr:rowOff>
    </xdr:from>
    <xdr:to>
      <xdr:col>3</xdr:col>
      <xdr:colOff>523875</xdr:colOff>
      <xdr:row>3</xdr:row>
      <xdr:rowOff>47625</xdr:rowOff>
    </xdr:to>
    <xdr:pic>
      <xdr:nvPicPr>
        <xdr:cNvPr id="4" name="Imagen 6" descr="C:\Users\carotorres\Desktop\funcion publica.jpg"/>
        <xdr:cNvPicPr preferRelativeResize="1">
          <a:picLocks noChangeAspect="1"/>
        </xdr:cNvPicPr>
      </xdr:nvPicPr>
      <xdr:blipFill>
        <a:blip r:embed="rId4"/>
        <a:srcRect r="52258"/>
        <a:stretch>
          <a:fillRect/>
        </a:stretch>
      </xdr:blipFill>
      <xdr:spPr>
        <a:xfrm>
          <a:off x="1381125" y="0"/>
          <a:ext cx="1657350" cy="1019175"/>
        </a:xfrm>
        <a:prstGeom prst="rect">
          <a:avLst/>
        </a:prstGeom>
        <a:noFill/>
        <a:ln w="9525" cmpd="sng">
          <a:noFill/>
        </a:ln>
      </xdr:spPr>
    </xdr:pic>
    <xdr:clientData/>
  </xdr:twoCellAnchor>
  <xdr:twoCellAnchor editAs="oneCell">
    <xdr:from>
      <xdr:col>3</xdr:col>
      <xdr:colOff>638175</xdr:colOff>
      <xdr:row>0</xdr:row>
      <xdr:rowOff>285750</xdr:rowOff>
    </xdr:from>
    <xdr:to>
      <xdr:col>5</xdr:col>
      <xdr:colOff>219075</xdr:colOff>
      <xdr:row>2</xdr:row>
      <xdr:rowOff>19050</xdr:rowOff>
    </xdr:to>
    <xdr:pic>
      <xdr:nvPicPr>
        <xdr:cNvPr id="5" name="Imagen 7" descr="C:\Users\carotorres\Desktop\funcion publica.jpg"/>
        <xdr:cNvPicPr preferRelativeResize="1">
          <a:picLocks noChangeAspect="1"/>
        </xdr:cNvPicPr>
      </xdr:nvPicPr>
      <xdr:blipFill>
        <a:blip r:embed="rId4"/>
        <a:srcRect l="50321"/>
        <a:stretch>
          <a:fillRect/>
        </a:stretch>
      </xdr:blipFill>
      <xdr:spPr>
        <a:xfrm>
          <a:off x="3152775" y="285750"/>
          <a:ext cx="125730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xdr:row>
      <xdr:rowOff>28575</xdr:rowOff>
    </xdr:from>
    <xdr:to>
      <xdr:col>7</xdr:col>
      <xdr:colOff>352425</xdr:colOff>
      <xdr:row>16</xdr:row>
      <xdr:rowOff>9525</xdr:rowOff>
    </xdr:to>
    <xdr:sp>
      <xdr:nvSpPr>
        <xdr:cNvPr id="1" name="Rectángulo redondeado 1">
          <a:hlinkClick r:id="rId1"/>
        </xdr:cNvPr>
        <xdr:cNvSpPr>
          <a:spLocks/>
        </xdr:cNvSpPr>
      </xdr:nvSpPr>
      <xdr:spPr>
        <a:xfrm>
          <a:off x="1743075" y="3162300"/>
          <a:ext cx="9105900" cy="990600"/>
        </a:xfrm>
        <a:prstGeom prst="roundRect">
          <a:avLst/>
        </a:prstGeom>
        <a:solidFill>
          <a:srgbClr val="008000"/>
        </a:solidFill>
        <a:ln w="9525" cmpd="sng">
          <a:solidFill>
            <a:srgbClr val="4A7EBB"/>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EMPALME</a:t>
          </a:r>
          <a:r>
            <a:rPr lang="en-US" cap="none" sz="1400" b="1" i="0" u="none" baseline="0">
              <a:solidFill>
                <a:srgbClr val="FFFFFF"/>
              </a:solidFill>
              <a:latin typeface="Calibri"/>
              <a:ea typeface="Calibri"/>
              <a:cs typeface="Calibri"/>
            </a:rPr>
            <a:t> GENERAL DEL BANCO DE PROGRAMAS Y PROYECTOS - ESTRUCTURA DE FUNCIONAMIENTO</a:t>
          </a:r>
        </a:p>
      </xdr:txBody>
    </xdr:sp>
    <xdr:clientData/>
  </xdr:twoCellAnchor>
  <xdr:twoCellAnchor>
    <xdr:from>
      <xdr:col>2</xdr:col>
      <xdr:colOff>104775</xdr:colOff>
      <xdr:row>17</xdr:row>
      <xdr:rowOff>133350</xdr:rowOff>
    </xdr:from>
    <xdr:to>
      <xdr:col>7</xdr:col>
      <xdr:colOff>352425</xdr:colOff>
      <xdr:row>22</xdr:row>
      <xdr:rowOff>123825</xdr:rowOff>
    </xdr:to>
    <xdr:sp>
      <xdr:nvSpPr>
        <xdr:cNvPr id="2" name="Rectángulo redondeado 2">
          <a:hlinkClick r:id="rId2"/>
        </xdr:cNvPr>
        <xdr:cNvSpPr>
          <a:spLocks/>
        </xdr:cNvSpPr>
      </xdr:nvSpPr>
      <xdr:spPr>
        <a:xfrm>
          <a:off x="1743075" y="4476750"/>
          <a:ext cx="9105900" cy="1000125"/>
        </a:xfrm>
        <a:prstGeom prst="roundRect">
          <a:avLst/>
        </a:prstGeom>
        <a:solidFill>
          <a:srgbClr val="008000"/>
        </a:solidFill>
        <a:ln w="9525" cmpd="sng">
          <a:solidFill>
            <a:srgbClr val="4A7EBB"/>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EMPALME</a:t>
          </a:r>
          <a:r>
            <a:rPr lang="en-US" cap="none" sz="1400" b="1" i="0" u="none" baseline="0">
              <a:solidFill>
                <a:srgbClr val="FFFFFF"/>
              </a:solidFill>
              <a:latin typeface="Calibri"/>
              <a:ea typeface="Calibri"/>
              <a:cs typeface="Calibri"/>
            </a:rPr>
            <a:t> GENERAL DEL BANCO DE PROGRAMAS Y PROYECTOS - ELABORACIÓN DE PROGRAMAS</a:t>
          </a:r>
        </a:p>
      </xdr:txBody>
    </xdr:sp>
    <xdr:clientData/>
  </xdr:twoCellAnchor>
  <xdr:twoCellAnchor>
    <xdr:from>
      <xdr:col>2</xdr:col>
      <xdr:colOff>152400</xdr:colOff>
      <xdr:row>24</xdr:row>
      <xdr:rowOff>123825</xdr:rowOff>
    </xdr:from>
    <xdr:to>
      <xdr:col>7</xdr:col>
      <xdr:colOff>400050</xdr:colOff>
      <xdr:row>30</xdr:row>
      <xdr:rowOff>28575</xdr:rowOff>
    </xdr:to>
    <xdr:sp>
      <xdr:nvSpPr>
        <xdr:cNvPr id="3" name="Rectángulo redondeado 3">
          <a:hlinkClick r:id="rId3"/>
        </xdr:cNvPr>
        <xdr:cNvSpPr>
          <a:spLocks/>
        </xdr:cNvSpPr>
      </xdr:nvSpPr>
      <xdr:spPr>
        <a:xfrm>
          <a:off x="1790700" y="5886450"/>
          <a:ext cx="9105900" cy="1123950"/>
        </a:xfrm>
        <a:prstGeom prst="roundRect">
          <a:avLst/>
        </a:prstGeom>
        <a:solidFill>
          <a:srgbClr val="008000"/>
        </a:solidFill>
        <a:ln w="9525" cmpd="sng">
          <a:solidFill>
            <a:srgbClr val="4A7EBB"/>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EMPALME</a:t>
          </a:r>
          <a:r>
            <a:rPr lang="en-US" cap="none" sz="1400" b="1" i="0" u="none" baseline="0">
              <a:solidFill>
                <a:srgbClr val="FFFFFF"/>
              </a:solidFill>
              <a:latin typeface="Calibri"/>
              <a:ea typeface="Calibri"/>
              <a:cs typeface="Calibri"/>
            </a:rPr>
            <a:t> GENERAL DEL BANCO DE PROGRAMAS Y PROYECTOS - ELABORACIÓN Y EJECUCIÓN DE PROYECTOS</a:t>
          </a:r>
        </a:p>
      </xdr:txBody>
    </xdr:sp>
    <xdr:clientData/>
  </xdr:twoCellAnchor>
  <xdr:twoCellAnchor>
    <xdr:from>
      <xdr:col>3</xdr:col>
      <xdr:colOff>1228725</xdr:colOff>
      <xdr:row>8</xdr:row>
      <xdr:rowOff>104775</xdr:rowOff>
    </xdr:from>
    <xdr:to>
      <xdr:col>5</xdr:col>
      <xdr:colOff>923925</xdr:colOff>
      <xdr:row>10</xdr:row>
      <xdr:rowOff>161925</xdr:rowOff>
    </xdr:to>
    <xdr:sp>
      <xdr:nvSpPr>
        <xdr:cNvPr id="4" name="Flecha abajo 7"/>
        <xdr:cNvSpPr>
          <a:spLocks/>
        </xdr:cNvSpPr>
      </xdr:nvSpPr>
      <xdr:spPr>
        <a:xfrm>
          <a:off x="4638675" y="2076450"/>
          <a:ext cx="3238500" cy="914400"/>
        </a:xfrm>
        <a:prstGeom prst="downArrow">
          <a:avLst>
            <a:gd name="adj" fmla="val 0"/>
          </a:avLst>
        </a:prstGeom>
        <a:solidFill>
          <a:srgbClr val="EBF1DE"/>
        </a:solidFill>
        <a:ln w="9525" cmpd="sng">
          <a:solidFill>
            <a:srgbClr val="4A7EBB"/>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HAGA</a:t>
          </a:r>
          <a:r>
            <a:rPr lang="en-US" cap="none" sz="1600" b="1" i="0" u="none" baseline="0">
              <a:solidFill>
                <a:srgbClr val="000000"/>
              </a:solidFill>
              <a:latin typeface="Calibri"/>
              <a:ea typeface="Calibri"/>
              <a:cs typeface="Calibri"/>
            </a:rPr>
            <a:t> CLICK</a:t>
          </a:r>
        </a:p>
      </xdr:txBody>
    </xdr:sp>
    <xdr:clientData/>
  </xdr:twoCellAnchor>
  <xdr:twoCellAnchor editAs="oneCell">
    <xdr:from>
      <xdr:col>0</xdr:col>
      <xdr:colOff>323850</xdr:colOff>
      <xdr:row>0</xdr:row>
      <xdr:rowOff>523875</xdr:rowOff>
    </xdr:from>
    <xdr:to>
      <xdr:col>2</xdr:col>
      <xdr:colOff>38100</xdr:colOff>
      <xdr:row>3</xdr:row>
      <xdr:rowOff>38100</xdr:rowOff>
    </xdr:to>
    <xdr:pic>
      <xdr:nvPicPr>
        <xdr:cNvPr id="5" name="Imagen 5" descr="C:\Users\carotorres\Desktop\dnp.jpg"/>
        <xdr:cNvPicPr preferRelativeResize="1">
          <a:picLocks noChangeAspect="1"/>
        </xdr:cNvPicPr>
      </xdr:nvPicPr>
      <xdr:blipFill>
        <a:blip r:embed="rId4"/>
        <a:stretch>
          <a:fillRect/>
        </a:stretch>
      </xdr:blipFill>
      <xdr:spPr>
        <a:xfrm>
          <a:off x="323850" y="523875"/>
          <a:ext cx="1352550" cy="485775"/>
        </a:xfrm>
        <a:prstGeom prst="rect">
          <a:avLst/>
        </a:prstGeom>
        <a:noFill/>
        <a:ln w="9525" cmpd="sng">
          <a:noFill/>
        </a:ln>
      </xdr:spPr>
    </xdr:pic>
    <xdr:clientData/>
  </xdr:twoCellAnchor>
  <xdr:twoCellAnchor editAs="oneCell">
    <xdr:from>
      <xdr:col>4</xdr:col>
      <xdr:colOff>1581150</xdr:colOff>
      <xdr:row>0</xdr:row>
      <xdr:rowOff>190500</xdr:rowOff>
    </xdr:from>
    <xdr:to>
      <xdr:col>5</xdr:col>
      <xdr:colOff>866775</xdr:colOff>
      <xdr:row>5</xdr:row>
      <xdr:rowOff>19050</xdr:rowOff>
    </xdr:to>
    <xdr:pic>
      <xdr:nvPicPr>
        <xdr:cNvPr id="6" name="Picture 3" descr="http://www.procuraduria.gov.co/portal/media/image/99.jpg"/>
        <xdr:cNvPicPr preferRelativeResize="1">
          <a:picLocks noChangeAspect="1"/>
        </xdr:cNvPicPr>
      </xdr:nvPicPr>
      <xdr:blipFill>
        <a:blip r:embed="rId5"/>
        <a:stretch>
          <a:fillRect/>
        </a:stretch>
      </xdr:blipFill>
      <xdr:spPr>
        <a:xfrm>
          <a:off x="6762750" y="190500"/>
          <a:ext cx="1057275" cy="1200150"/>
        </a:xfrm>
        <a:prstGeom prst="rect">
          <a:avLst/>
        </a:prstGeom>
        <a:noFill/>
        <a:ln w="9525" cmpd="sng">
          <a:noFill/>
        </a:ln>
      </xdr:spPr>
    </xdr:pic>
    <xdr:clientData/>
  </xdr:twoCellAnchor>
  <xdr:twoCellAnchor editAs="oneCell">
    <xdr:from>
      <xdr:col>5</xdr:col>
      <xdr:colOff>1609725</xdr:colOff>
      <xdr:row>0</xdr:row>
      <xdr:rowOff>495300</xdr:rowOff>
    </xdr:from>
    <xdr:to>
      <xdr:col>6</xdr:col>
      <xdr:colOff>933450</xdr:colOff>
      <xdr:row>5</xdr:row>
      <xdr:rowOff>38100</xdr:rowOff>
    </xdr:to>
    <xdr:pic>
      <xdr:nvPicPr>
        <xdr:cNvPr id="7" name="Picture 5" descr="http://www.archivogeneral.gov.co/sites/all/themes/nevia/images/transparencia33.jpg"/>
        <xdr:cNvPicPr preferRelativeResize="1">
          <a:picLocks noChangeAspect="1"/>
        </xdr:cNvPicPr>
      </xdr:nvPicPr>
      <xdr:blipFill>
        <a:blip r:embed="rId6"/>
        <a:srcRect l="19256" r="20976" b="-6373"/>
        <a:stretch>
          <a:fillRect/>
        </a:stretch>
      </xdr:blipFill>
      <xdr:spPr>
        <a:xfrm>
          <a:off x="8562975" y="495300"/>
          <a:ext cx="1095375" cy="914400"/>
        </a:xfrm>
        <a:prstGeom prst="rect">
          <a:avLst/>
        </a:prstGeom>
        <a:noFill/>
        <a:ln w="9525" cmpd="sng">
          <a:noFill/>
        </a:ln>
      </xdr:spPr>
    </xdr:pic>
    <xdr:clientData/>
  </xdr:twoCellAnchor>
  <xdr:twoCellAnchor editAs="oneCell">
    <xdr:from>
      <xdr:col>2</xdr:col>
      <xdr:colOff>542925</xdr:colOff>
      <xdr:row>0</xdr:row>
      <xdr:rowOff>38100</xdr:rowOff>
    </xdr:from>
    <xdr:to>
      <xdr:col>3</xdr:col>
      <xdr:colOff>428625</xdr:colOff>
      <xdr:row>5</xdr:row>
      <xdr:rowOff>57150</xdr:rowOff>
    </xdr:to>
    <xdr:pic>
      <xdr:nvPicPr>
        <xdr:cNvPr id="8" name="Imagen 10" descr="C:\Users\carotorres\Desktop\funcion publica.jpg"/>
        <xdr:cNvPicPr preferRelativeResize="1">
          <a:picLocks noChangeAspect="1"/>
        </xdr:cNvPicPr>
      </xdr:nvPicPr>
      <xdr:blipFill>
        <a:blip r:embed="rId7"/>
        <a:srcRect r="52258"/>
        <a:stretch>
          <a:fillRect/>
        </a:stretch>
      </xdr:blipFill>
      <xdr:spPr>
        <a:xfrm>
          <a:off x="2181225" y="38100"/>
          <a:ext cx="1657350" cy="1390650"/>
        </a:xfrm>
        <a:prstGeom prst="rect">
          <a:avLst/>
        </a:prstGeom>
        <a:noFill/>
        <a:ln w="9525" cmpd="sng">
          <a:noFill/>
        </a:ln>
      </xdr:spPr>
    </xdr:pic>
    <xdr:clientData/>
  </xdr:twoCellAnchor>
  <xdr:twoCellAnchor editAs="oneCell">
    <xdr:from>
      <xdr:col>3</xdr:col>
      <xdr:colOff>1295400</xdr:colOff>
      <xdr:row>0</xdr:row>
      <xdr:rowOff>295275</xdr:rowOff>
    </xdr:from>
    <xdr:to>
      <xdr:col>4</xdr:col>
      <xdr:colOff>781050</xdr:colOff>
      <xdr:row>3</xdr:row>
      <xdr:rowOff>114300</xdr:rowOff>
    </xdr:to>
    <xdr:pic>
      <xdr:nvPicPr>
        <xdr:cNvPr id="9" name="Imagen 11" descr="C:\Users\carotorres\Desktop\funcion publica.jpg"/>
        <xdr:cNvPicPr preferRelativeResize="1">
          <a:picLocks noChangeAspect="1"/>
        </xdr:cNvPicPr>
      </xdr:nvPicPr>
      <xdr:blipFill>
        <a:blip r:embed="rId7"/>
        <a:srcRect l="50321"/>
        <a:stretch>
          <a:fillRect/>
        </a:stretch>
      </xdr:blipFill>
      <xdr:spPr>
        <a:xfrm>
          <a:off x="4705350" y="295275"/>
          <a:ext cx="1257300"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704850</xdr:colOff>
      <xdr:row>7</xdr:row>
      <xdr:rowOff>171450</xdr:rowOff>
    </xdr:from>
    <xdr:to>
      <xdr:col>18</xdr:col>
      <xdr:colOff>390525</xdr:colOff>
      <xdr:row>9</xdr:row>
      <xdr:rowOff>542925</xdr:rowOff>
    </xdr:to>
    <xdr:sp>
      <xdr:nvSpPr>
        <xdr:cNvPr id="1" name="Flecha derecha 2"/>
        <xdr:cNvSpPr>
          <a:spLocks/>
        </xdr:cNvSpPr>
      </xdr:nvSpPr>
      <xdr:spPr>
        <a:xfrm>
          <a:off x="14201775" y="2343150"/>
          <a:ext cx="5419725" cy="838200"/>
        </a:xfrm>
        <a:prstGeom prst="rightArrow">
          <a:avLst>
            <a:gd name="adj" fmla="val 36212"/>
          </a:avLst>
        </a:prstGeom>
        <a:gradFill rotWithShape="1">
          <a:gsLst>
            <a:gs pos="0">
              <a:srgbClr val="A0CA4A"/>
            </a:gs>
            <a:gs pos="100000">
              <a:srgbClr val="DCFFA0"/>
            </a:gs>
          </a:gsLst>
          <a:lin ang="5400000" scaled="1"/>
        </a:gradFill>
        <a:ln w="9525" cmpd="sng">
          <a:solidFill>
            <a:srgbClr val="98B954"/>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VER FORMATOS</a:t>
          </a:r>
          <a:r>
            <a:rPr lang="en-US" cap="none" sz="1400" b="1" i="0" u="none" baseline="0">
              <a:solidFill>
                <a:srgbClr val="000000"/>
              </a:solidFill>
              <a:latin typeface="Calibri"/>
              <a:ea typeface="Calibri"/>
              <a:cs typeface="Calibri"/>
            </a:rPr>
            <a:t> DILIGENCIADOS</a:t>
          </a:r>
        </a:p>
      </xdr:txBody>
    </xdr:sp>
    <xdr:clientData/>
  </xdr:twoCellAnchor>
  <xdr:twoCellAnchor>
    <xdr:from>
      <xdr:col>1</xdr:col>
      <xdr:colOff>0</xdr:colOff>
      <xdr:row>4</xdr:row>
      <xdr:rowOff>85725</xdr:rowOff>
    </xdr:from>
    <xdr:to>
      <xdr:col>4</xdr:col>
      <xdr:colOff>228600</xdr:colOff>
      <xdr:row>6</xdr:row>
      <xdr:rowOff>47625</xdr:rowOff>
    </xdr:to>
    <xdr:sp>
      <xdr:nvSpPr>
        <xdr:cNvPr id="2" name="Rectángulo redondeado 3">
          <a:hlinkClick r:id="rId1"/>
        </xdr:cNvPr>
        <xdr:cNvSpPr>
          <a:spLocks/>
        </xdr:cNvSpPr>
      </xdr:nvSpPr>
      <xdr:spPr>
        <a:xfrm>
          <a:off x="819150" y="1257300"/>
          <a:ext cx="4448175" cy="762000"/>
        </a:xfrm>
        <a:prstGeom prst="roundRect">
          <a:avLst/>
        </a:prstGeom>
        <a:solidFill>
          <a:srgbClr val="008000"/>
        </a:solidFill>
        <a:ln w="9525" cmpd="sng">
          <a:solidFill>
            <a:srgbClr val="4A7EBB"/>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VOLVER</a:t>
          </a:r>
          <a:r>
            <a:rPr lang="en-US" cap="none" sz="1400" b="1" i="0" u="none" baseline="0">
              <a:solidFill>
                <a:srgbClr val="FFFFFF"/>
              </a:solidFill>
              <a:latin typeface="Calibri"/>
              <a:ea typeface="Calibri"/>
              <a:cs typeface="Calibri"/>
            </a:rPr>
            <a:t> AL INICIO</a:t>
          </a:r>
        </a:p>
      </xdr:txBody>
    </xdr:sp>
    <xdr:clientData/>
  </xdr:twoCellAnchor>
  <xdr:twoCellAnchor editAs="oneCell">
    <xdr:from>
      <xdr:col>2</xdr:col>
      <xdr:colOff>57150</xdr:colOff>
      <xdr:row>0</xdr:row>
      <xdr:rowOff>514350</xdr:rowOff>
    </xdr:from>
    <xdr:to>
      <xdr:col>3</xdr:col>
      <xdr:colOff>19050</xdr:colOff>
      <xdr:row>3</xdr:row>
      <xdr:rowOff>28575</xdr:rowOff>
    </xdr:to>
    <xdr:pic>
      <xdr:nvPicPr>
        <xdr:cNvPr id="3" name="Imagen 4" descr="C:\Users\carotorres\Desktop\dnp.jpg"/>
        <xdr:cNvPicPr preferRelativeResize="1">
          <a:picLocks noChangeAspect="1"/>
        </xdr:cNvPicPr>
      </xdr:nvPicPr>
      <xdr:blipFill>
        <a:blip r:embed="rId2"/>
        <a:stretch>
          <a:fillRect/>
        </a:stretch>
      </xdr:blipFill>
      <xdr:spPr>
        <a:xfrm>
          <a:off x="1695450" y="514350"/>
          <a:ext cx="1476375" cy="485775"/>
        </a:xfrm>
        <a:prstGeom prst="rect">
          <a:avLst/>
        </a:prstGeom>
        <a:noFill/>
        <a:ln w="9525" cmpd="sng">
          <a:noFill/>
        </a:ln>
      </xdr:spPr>
    </xdr:pic>
    <xdr:clientData/>
  </xdr:twoCellAnchor>
  <xdr:twoCellAnchor editAs="oneCell">
    <xdr:from>
      <xdr:col>5</xdr:col>
      <xdr:colOff>581025</xdr:colOff>
      <xdr:row>0</xdr:row>
      <xdr:rowOff>457200</xdr:rowOff>
    </xdr:from>
    <xdr:to>
      <xdr:col>7</xdr:col>
      <xdr:colOff>190500</xdr:colOff>
      <xdr:row>3</xdr:row>
      <xdr:rowOff>66675</xdr:rowOff>
    </xdr:to>
    <xdr:pic>
      <xdr:nvPicPr>
        <xdr:cNvPr id="4" name="Imagen 5" descr="C:\Users\carotorres\Desktop\funcion publica.jpg"/>
        <xdr:cNvPicPr preferRelativeResize="1">
          <a:picLocks noChangeAspect="1"/>
        </xdr:cNvPicPr>
      </xdr:nvPicPr>
      <xdr:blipFill>
        <a:blip r:embed="rId3"/>
        <a:srcRect l="50321"/>
        <a:stretch>
          <a:fillRect/>
        </a:stretch>
      </xdr:blipFill>
      <xdr:spPr>
        <a:xfrm>
          <a:off x="6438900" y="457200"/>
          <a:ext cx="1247775" cy="581025"/>
        </a:xfrm>
        <a:prstGeom prst="rect">
          <a:avLst/>
        </a:prstGeom>
        <a:noFill/>
        <a:ln w="9525" cmpd="sng">
          <a:noFill/>
        </a:ln>
      </xdr:spPr>
    </xdr:pic>
    <xdr:clientData/>
  </xdr:twoCellAnchor>
  <xdr:twoCellAnchor editAs="oneCell">
    <xdr:from>
      <xdr:col>3</xdr:col>
      <xdr:colOff>695325</xdr:colOff>
      <xdr:row>0</xdr:row>
      <xdr:rowOff>504825</xdr:rowOff>
    </xdr:from>
    <xdr:to>
      <xdr:col>4</xdr:col>
      <xdr:colOff>419100</xdr:colOff>
      <xdr:row>3</xdr:row>
      <xdr:rowOff>85725</xdr:rowOff>
    </xdr:to>
    <xdr:pic>
      <xdr:nvPicPr>
        <xdr:cNvPr id="5" name="Imagen 6" descr="C:\Users\carotorres\Desktop\funcion publica.jpg"/>
        <xdr:cNvPicPr preferRelativeResize="1">
          <a:picLocks noChangeAspect="1"/>
        </xdr:cNvPicPr>
      </xdr:nvPicPr>
      <xdr:blipFill>
        <a:blip r:embed="rId3"/>
        <a:srcRect l="-1" t="32295" r="53355" b="21667"/>
        <a:stretch>
          <a:fillRect/>
        </a:stretch>
      </xdr:blipFill>
      <xdr:spPr>
        <a:xfrm>
          <a:off x="3848100" y="504825"/>
          <a:ext cx="1609725" cy="552450"/>
        </a:xfrm>
        <a:prstGeom prst="rect">
          <a:avLst/>
        </a:prstGeom>
        <a:noFill/>
        <a:ln w="9525" cmpd="sng">
          <a:noFill/>
        </a:ln>
      </xdr:spPr>
    </xdr:pic>
    <xdr:clientData/>
  </xdr:twoCellAnchor>
  <xdr:twoCellAnchor editAs="oneCell">
    <xdr:from>
      <xdr:col>7</xdr:col>
      <xdr:colOff>447675</xdr:colOff>
      <xdr:row>0</xdr:row>
      <xdr:rowOff>190500</xdr:rowOff>
    </xdr:from>
    <xdr:to>
      <xdr:col>7</xdr:col>
      <xdr:colOff>1457325</xdr:colOff>
      <xdr:row>4</xdr:row>
      <xdr:rowOff>161925</xdr:rowOff>
    </xdr:to>
    <xdr:pic>
      <xdr:nvPicPr>
        <xdr:cNvPr id="6" name="Picture 3" descr="http://www.procuraduria.gov.co/portal/media/image/99.jpg"/>
        <xdr:cNvPicPr preferRelativeResize="1">
          <a:picLocks noChangeAspect="1"/>
        </xdr:cNvPicPr>
      </xdr:nvPicPr>
      <xdr:blipFill>
        <a:blip r:embed="rId4"/>
        <a:stretch>
          <a:fillRect/>
        </a:stretch>
      </xdr:blipFill>
      <xdr:spPr>
        <a:xfrm>
          <a:off x="7943850" y="190500"/>
          <a:ext cx="1009650" cy="1143000"/>
        </a:xfrm>
        <a:prstGeom prst="rect">
          <a:avLst/>
        </a:prstGeom>
        <a:noFill/>
        <a:ln w="9525" cmpd="sng">
          <a:noFill/>
        </a:ln>
      </xdr:spPr>
    </xdr:pic>
    <xdr:clientData/>
  </xdr:twoCellAnchor>
  <xdr:twoCellAnchor editAs="oneCell">
    <xdr:from>
      <xdr:col>8</xdr:col>
      <xdr:colOff>323850</xdr:colOff>
      <xdr:row>0</xdr:row>
      <xdr:rowOff>352425</xdr:rowOff>
    </xdr:from>
    <xdr:to>
      <xdr:col>9</xdr:col>
      <xdr:colOff>238125</xdr:colOff>
      <xdr:row>4</xdr:row>
      <xdr:rowOff>95250</xdr:rowOff>
    </xdr:to>
    <xdr:pic>
      <xdr:nvPicPr>
        <xdr:cNvPr id="7" name="Picture 5" descr="http://www.archivogeneral.gov.co/sites/all/themes/nevia/images/transparencia33.jpg"/>
        <xdr:cNvPicPr preferRelativeResize="1">
          <a:picLocks noChangeAspect="1"/>
        </xdr:cNvPicPr>
      </xdr:nvPicPr>
      <xdr:blipFill>
        <a:blip r:embed="rId5"/>
        <a:srcRect l="19256" r="20976" b="-6373"/>
        <a:stretch>
          <a:fillRect/>
        </a:stretch>
      </xdr:blipFill>
      <xdr:spPr>
        <a:xfrm>
          <a:off x="9858375" y="352425"/>
          <a:ext cx="109537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47625</xdr:rowOff>
    </xdr:from>
    <xdr:to>
      <xdr:col>4</xdr:col>
      <xdr:colOff>428625</xdr:colOff>
      <xdr:row>8</xdr:row>
      <xdr:rowOff>114300</xdr:rowOff>
    </xdr:to>
    <xdr:sp>
      <xdr:nvSpPr>
        <xdr:cNvPr id="1" name="Rectángulo redondeado 2">
          <a:hlinkClick r:id="rId1"/>
        </xdr:cNvPr>
        <xdr:cNvSpPr>
          <a:spLocks/>
        </xdr:cNvSpPr>
      </xdr:nvSpPr>
      <xdr:spPr>
        <a:xfrm>
          <a:off x="819150" y="1247775"/>
          <a:ext cx="4791075" cy="771525"/>
        </a:xfrm>
        <a:prstGeom prst="roundRect">
          <a:avLst/>
        </a:prstGeom>
        <a:solidFill>
          <a:srgbClr val="008000"/>
        </a:solidFill>
        <a:ln w="9525" cmpd="sng">
          <a:solidFill>
            <a:srgbClr val="4A7EBB"/>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VOLVER</a:t>
          </a:r>
          <a:r>
            <a:rPr lang="en-US" cap="none" sz="1400" b="1" i="0" u="none" baseline="0">
              <a:solidFill>
                <a:srgbClr val="FFFFFF"/>
              </a:solidFill>
              <a:latin typeface="Calibri"/>
              <a:ea typeface="Calibri"/>
              <a:cs typeface="Calibri"/>
            </a:rPr>
            <a:t> AL INICIO</a:t>
          </a:r>
        </a:p>
      </xdr:txBody>
    </xdr:sp>
    <xdr:clientData/>
  </xdr:twoCellAnchor>
  <xdr:twoCellAnchor>
    <xdr:from>
      <xdr:col>14</xdr:col>
      <xdr:colOff>704850</xdr:colOff>
      <xdr:row>9</xdr:row>
      <xdr:rowOff>161925</xdr:rowOff>
    </xdr:from>
    <xdr:to>
      <xdr:col>21</xdr:col>
      <xdr:colOff>390525</xdr:colOff>
      <xdr:row>11</xdr:row>
      <xdr:rowOff>552450</xdr:rowOff>
    </xdr:to>
    <xdr:sp>
      <xdr:nvSpPr>
        <xdr:cNvPr id="2" name="Flecha derecha 3"/>
        <xdr:cNvSpPr>
          <a:spLocks/>
        </xdr:cNvSpPr>
      </xdr:nvSpPr>
      <xdr:spPr>
        <a:xfrm>
          <a:off x="17859375" y="2266950"/>
          <a:ext cx="5419725" cy="1066800"/>
        </a:xfrm>
        <a:prstGeom prst="rightArrow">
          <a:avLst>
            <a:gd name="adj" fmla="val 42462"/>
          </a:avLst>
        </a:prstGeom>
        <a:gradFill rotWithShape="1">
          <a:gsLst>
            <a:gs pos="0">
              <a:srgbClr val="A0CA4A"/>
            </a:gs>
            <a:gs pos="100000">
              <a:srgbClr val="DCFFA0"/>
            </a:gs>
          </a:gsLst>
          <a:lin ang="5400000" scaled="1"/>
        </a:gradFill>
        <a:ln w="9525" cmpd="sng">
          <a:solidFill>
            <a:srgbClr val="98B954"/>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VER FORMATOS</a:t>
          </a:r>
          <a:r>
            <a:rPr lang="en-US" cap="none" sz="1400" b="1" i="0" u="none" baseline="0">
              <a:solidFill>
                <a:srgbClr val="000000"/>
              </a:solidFill>
              <a:latin typeface="Calibri"/>
              <a:ea typeface="Calibri"/>
              <a:cs typeface="Calibri"/>
            </a:rPr>
            <a:t> DILIGENCIADOS</a:t>
          </a:r>
        </a:p>
      </xdr:txBody>
    </xdr:sp>
    <xdr:clientData/>
  </xdr:twoCellAnchor>
  <xdr:twoCellAnchor editAs="oneCell">
    <xdr:from>
      <xdr:col>1</xdr:col>
      <xdr:colOff>800100</xdr:colOff>
      <xdr:row>1</xdr:row>
      <xdr:rowOff>190500</xdr:rowOff>
    </xdr:from>
    <xdr:to>
      <xdr:col>3</xdr:col>
      <xdr:colOff>533400</xdr:colOff>
      <xdr:row>4</xdr:row>
      <xdr:rowOff>123825</xdr:rowOff>
    </xdr:to>
    <xdr:pic>
      <xdr:nvPicPr>
        <xdr:cNvPr id="3" name="Imagen 4" descr="C:\Users\carotorres\Desktop\dnp.jpg"/>
        <xdr:cNvPicPr preferRelativeResize="1">
          <a:picLocks noChangeAspect="1"/>
        </xdr:cNvPicPr>
      </xdr:nvPicPr>
      <xdr:blipFill>
        <a:blip r:embed="rId2"/>
        <a:stretch>
          <a:fillRect/>
        </a:stretch>
      </xdr:blipFill>
      <xdr:spPr>
        <a:xfrm>
          <a:off x="1619250" y="390525"/>
          <a:ext cx="1619250" cy="533400"/>
        </a:xfrm>
        <a:prstGeom prst="rect">
          <a:avLst/>
        </a:prstGeom>
        <a:noFill/>
        <a:ln w="9525" cmpd="sng">
          <a:noFill/>
        </a:ln>
      </xdr:spPr>
    </xdr:pic>
    <xdr:clientData/>
  </xdr:twoCellAnchor>
  <xdr:twoCellAnchor editAs="oneCell">
    <xdr:from>
      <xdr:col>5</xdr:col>
      <xdr:colOff>466725</xdr:colOff>
      <xdr:row>1</xdr:row>
      <xdr:rowOff>123825</xdr:rowOff>
    </xdr:from>
    <xdr:to>
      <xdr:col>7</xdr:col>
      <xdr:colOff>219075</xdr:colOff>
      <xdr:row>4</xdr:row>
      <xdr:rowOff>171450</xdr:rowOff>
    </xdr:to>
    <xdr:pic>
      <xdr:nvPicPr>
        <xdr:cNvPr id="4" name="Imagen 5" descr="C:\Users\carotorres\Desktop\funcion publica.jpg"/>
        <xdr:cNvPicPr preferRelativeResize="1">
          <a:picLocks noChangeAspect="1"/>
        </xdr:cNvPicPr>
      </xdr:nvPicPr>
      <xdr:blipFill>
        <a:blip r:embed="rId3"/>
        <a:srcRect l="50321"/>
        <a:stretch>
          <a:fillRect/>
        </a:stretch>
      </xdr:blipFill>
      <xdr:spPr>
        <a:xfrm>
          <a:off x="9029700" y="323850"/>
          <a:ext cx="1390650" cy="647700"/>
        </a:xfrm>
        <a:prstGeom prst="rect">
          <a:avLst/>
        </a:prstGeom>
        <a:noFill/>
        <a:ln w="9525" cmpd="sng">
          <a:noFill/>
        </a:ln>
      </xdr:spPr>
    </xdr:pic>
    <xdr:clientData/>
  </xdr:twoCellAnchor>
  <xdr:twoCellAnchor editAs="oneCell">
    <xdr:from>
      <xdr:col>3</xdr:col>
      <xdr:colOff>561975</xdr:colOff>
      <xdr:row>1</xdr:row>
      <xdr:rowOff>180975</xdr:rowOff>
    </xdr:from>
    <xdr:to>
      <xdr:col>3</xdr:col>
      <xdr:colOff>2352675</xdr:colOff>
      <xdr:row>4</xdr:row>
      <xdr:rowOff>123825</xdr:rowOff>
    </xdr:to>
    <xdr:pic>
      <xdr:nvPicPr>
        <xdr:cNvPr id="5" name="Imagen 6" descr="C:\Users\carotorres\Desktop\funcion publica.jpg"/>
        <xdr:cNvPicPr preferRelativeResize="1">
          <a:picLocks noChangeAspect="1"/>
        </xdr:cNvPicPr>
      </xdr:nvPicPr>
      <xdr:blipFill>
        <a:blip r:embed="rId3"/>
        <a:srcRect l="-1" t="32295" r="53355" b="21667"/>
        <a:stretch>
          <a:fillRect/>
        </a:stretch>
      </xdr:blipFill>
      <xdr:spPr>
        <a:xfrm>
          <a:off x="3267075" y="381000"/>
          <a:ext cx="1790700" cy="542925"/>
        </a:xfrm>
        <a:prstGeom prst="rect">
          <a:avLst/>
        </a:prstGeom>
        <a:noFill/>
        <a:ln w="9525" cmpd="sng">
          <a:noFill/>
        </a:ln>
      </xdr:spPr>
    </xdr:pic>
    <xdr:clientData/>
  </xdr:twoCellAnchor>
  <xdr:twoCellAnchor editAs="oneCell">
    <xdr:from>
      <xdr:col>7</xdr:col>
      <xdr:colOff>514350</xdr:colOff>
      <xdr:row>0</xdr:row>
      <xdr:rowOff>57150</xdr:rowOff>
    </xdr:from>
    <xdr:to>
      <xdr:col>8</xdr:col>
      <xdr:colOff>704850</xdr:colOff>
      <xdr:row>6</xdr:row>
      <xdr:rowOff>0</xdr:rowOff>
    </xdr:to>
    <xdr:pic>
      <xdr:nvPicPr>
        <xdr:cNvPr id="6" name="Picture 3" descr="http://www.procuraduria.gov.co/portal/media/image/99.jpg"/>
        <xdr:cNvPicPr preferRelativeResize="1">
          <a:picLocks noChangeAspect="1"/>
        </xdr:cNvPicPr>
      </xdr:nvPicPr>
      <xdr:blipFill>
        <a:blip r:embed="rId4"/>
        <a:stretch>
          <a:fillRect/>
        </a:stretch>
      </xdr:blipFill>
      <xdr:spPr>
        <a:xfrm>
          <a:off x="10715625" y="57150"/>
          <a:ext cx="1009650" cy="1143000"/>
        </a:xfrm>
        <a:prstGeom prst="rect">
          <a:avLst/>
        </a:prstGeom>
        <a:noFill/>
        <a:ln w="9525" cmpd="sng">
          <a:noFill/>
        </a:ln>
      </xdr:spPr>
    </xdr:pic>
    <xdr:clientData/>
  </xdr:twoCellAnchor>
  <xdr:twoCellAnchor editAs="oneCell">
    <xdr:from>
      <xdr:col>9</xdr:col>
      <xdr:colOff>85725</xdr:colOff>
      <xdr:row>1</xdr:row>
      <xdr:rowOff>9525</xdr:rowOff>
    </xdr:from>
    <xdr:to>
      <xdr:col>10</xdr:col>
      <xdr:colOff>361950</xdr:colOff>
      <xdr:row>5</xdr:row>
      <xdr:rowOff>123825</xdr:rowOff>
    </xdr:to>
    <xdr:pic>
      <xdr:nvPicPr>
        <xdr:cNvPr id="7" name="Picture 5" descr="http://www.archivogeneral.gov.co/sites/all/themes/nevia/images/transparencia33.jpg"/>
        <xdr:cNvPicPr preferRelativeResize="1">
          <a:picLocks noChangeAspect="1"/>
        </xdr:cNvPicPr>
      </xdr:nvPicPr>
      <xdr:blipFill>
        <a:blip r:embed="rId5"/>
        <a:srcRect l="19256" r="20976" b="-6373"/>
        <a:stretch>
          <a:fillRect/>
        </a:stretch>
      </xdr:blipFill>
      <xdr:spPr>
        <a:xfrm>
          <a:off x="11925300" y="209550"/>
          <a:ext cx="1095375"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4</xdr:row>
      <xdr:rowOff>114300</xdr:rowOff>
    </xdr:from>
    <xdr:to>
      <xdr:col>4</xdr:col>
      <xdr:colOff>419100</xdr:colOff>
      <xdr:row>6</xdr:row>
      <xdr:rowOff>0</xdr:rowOff>
    </xdr:to>
    <xdr:sp>
      <xdr:nvSpPr>
        <xdr:cNvPr id="1" name="Rectángulo redondeado 2">
          <a:hlinkClick r:id="rId1"/>
        </xdr:cNvPr>
        <xdr:cNvSpPr>
          <a:spLocks/>
        </xdr:cNvSpPr>
      </xdr:nvSpPr>
      <xdr:spPr>
        <a:xfrm>
          <a:off x="809625" y="1285875"/>
          <a:ext cx="3133725" cy="685800"/>
        </a:xfrm>
        <a:prstGeom prst="roundRect">
          <a:avLst/>
        </a:prstGeom>
        <a:solidFill>
          <a:srgbClr val="008000"/>
        </a:solidFill>
        <a:ln w="9525" cmpd="sng">
          <a:solidFill>
            <a:srgbClr val="4A7EBB"/>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VOLVER</a:t>
          </a:r>
          <a:r>
            <a:rPr lang="en-US" cap="none" sz="1400" b="1" i="0" u="none" baseline="0">
              <a:solidFill>
                <a:srgbClr val="FFFFFF"/>
              </a:solidFill>
              <a:latin typeface="Calibri"/>
              <a:ea typeface="Calibri"/>
              <a:cs typeface="Calibri"/>
            </a:rPr>
            <a:t> AL INICIO</a:t>
          </a:r>
        </a:p>
      </xdr:txBody>
    </xdr:sp>
    <xdr:clientData/>
  </xdr:twoCellAnchor>
  <xdr:twoCellAnchor>
    <xdr:from>
      <xdr:col>16</xdr:col>
      <xdr:colOff>704850</xdr:colOff>
      <xdr:row>7</xdr:row>
      <xdr:rowOff>161925</xdr:rowOff>
    </xdr:from>
    <xdr:to>
      <xdr:col>23</xdr:col>
      <xdr:colOff>390525</xdr:colOff>
      <xdr:row>9</xdr:row>
      <xdr:rowOff>552450</xdr:rowOff>
    </xdr:to>
    <xdr:sp>
      <xdr:nvSpPr>
        <xdr:cNvPr id="2" name="Flecha derecha 3"/>
        <xdr:cNvSpPr>
          <a:spLocks/>
        </xdr:cNvSpPr>
      </xdr:nvSpPr>
      <xdr:spPr>
        <a:xfrm>
          <a:off x="28994100" y="2333625"/>
          <a:ext cx="5419725" cy="1066800"/>
        </a:xfrm>
        <a:prstGeom prst="rightArrow">
          <a:avLst>
            <a:gd name="adj" fmla="val 42462"/>
          </a:avLst>
        </a:prstGeom>
        <a:gradFill rotWithShape="1">
          <a:gsLst>
            <a:gs pos="0">
              <a:srgbClr val="A0CA4A"/>
            </a:gs>
            <a:gs pos="100000">
              <a:srgbClr val="DCFFA0"/>
            </a:gs>
          </a:gsLst>
          <a:lin ang="5400000" scaled="1"/>
        </a:gradFill>
        <a:ln w="9525" cmpd="sng">
          <a:solidFill>
            <a:srgbClr val="98B954"/>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VER FORMATOS</a:t>
          </a:r>
          <a:r>
            <a:rPr lang="en-US" cap="none" sz="1400" b="1" i="0" u="none" baseline="0">
              <a:solidFill>
                <a:srgbClr val="000000"/>
              </a:solidFill>
              <a:latin typeface="Calibri"/>
              <a:ea typeface="Calibri"/>
              <a:cs typeface="Calibri"/>
            </a:rPr>
            <a:t> DILIGENCIADOS</a:t>
          </a:r>
        </a:p>
      </xdr:txBody>
    </xdr:sp>
    <xdr:clientData/>
  </xdr:twoCellAnchor>
  <xdr:twoCellAnchor editAs="oneCell">
    <xdr:from>
      <xdr:col>1</xdr:col>
      <xdr:colOff>809625</xdr:colOff>
      <xdr:row>1</xdr:row>
      <xdr:rowOff>171450</xdr:rowOff>
    </xdr:from>
    <xdr:to>
      <xdr:col>4</xdr:col>
      <xdr:colOff>47625</xdr:colOff>
      <xdr:row>3</xdr:row>
      <xdr:rowOff>409575</xdr:rowOff>
    </xdr:to>
    <xdr:pic>
      <xdr:nvPicPr>
        <xdr:cNvPr id="3" name="Imagen 9" descr="C:\Users\carotorres\Desktop\dnp.jpg"/>
        <xdr:cNvPicPr preferRelativeResize="1">
          <a:picLocks noChangeAspect="1"/>
        </xdr:cNvPicPr>
      </xdr:nvPicPr>
      <xdr:blipFill>
        <a:blip r:embed="rId2"/>
        <a:stretch>
          <a:fillRect/>
        </a:stretch>
      </xdr:blipFill>
      <xdr:spPr>
        <a:xfrm>
          <a:off x="1628775" y="371475"/>
          <a:ext cx="1943100" cy="638175"/>
        </a:xfrm>
        <a:prstGeom prst="rect">
          <a:avLst/>
        </a:prstGeom>
        <a:noFill/>
        <a:ln w="9525" cmpd="sng">
          <a:noFill/>
        </a:ln>
      </xdr:spPr>
    </xdr:pic>
    <xdr:clientData/>
  </xdr:twoCellAnchor>
  <xdr:twoCellAnchor editAs="oneCell">
    <xdr:from>
      <xdr:col>6</xdr:col>
      <xdr:colOff>200025</xdr:colOff>
      <xdr:row>1</xdr:row>
      <xdr:rowOff>171450</xdr:rowOff>
    </xdr:from>
    <xdr:to>
      <xdr:col>6</xdr:col>
      <xdr:colOff>1628775</xdr:colOff>
      <xdr:row>3</xdr:row>
      <xdr:rowOff>352425</xdr:rowOff>
    </xdr:to>
    <xdr:pic>
      <xdr:nvPicPr>
        <xdr:cNvPr id="4" name="Imagen 10" descr="C:\Users\carotorres\Desktop\funcion publica.jpg"/>
        <xdr:cNvPicPr preferRelativeResize="1">
          <a:picLocks noChangeAspect="1"/>
        </xdr:cNvPicPr>
      </xdr:nvPicPr>
      <xdr:blipFill>
        <a:blip r:embed="rId3"/>
        <a:srcRect l="50321"/>
        <a:stretch>
          <a:fillRect/>
        </a:stretch>
      </xdr:blipFill>
      <xdr:spPr>
        <a:xfrm>
          <a:off x="8648700" y="371475"/>
          <a:ext cx="1428750" cy="581025"/>
        </a:xfrm>
        <a:prstGeom prst="rect">
          <a:avLst/>
        </a:prstGeom>
        <a:noFill/>
        <a:ln w="9525" cmpd="sng">
          <a:noFill/>
        </a:ln>
      </xdr:spPr>
    </xdr:pic>
    <xdr:clientData/>
  </xdr:twoCellAnchor>
  <xdr:twoCellAnchor editAs="oneCell">
    <xdr:from>
      <xdr:col>4</xdr:col>
      <xdr:colOff>228600</xdr:colOff>
      <xdr:row>1</xdr:row>
      <xdr:rowOff>104775</xdr:rowOff>
    </xdr:from>
    <xdr:to>
      <xdr:col>4</xdr:col>
      <xdr:colOff>2085975</xdr:colOff>
      <xdr:row>3</xdr:row>
      <xdr:rowOff>361950</xdr:rowOff>
    </xdr:to>
    <xdr:pic>
      <xdr:nvPicPr>
        <xdr:cNvPr id="5" name="Imagen 11" descr="C:\Users\carotorres\Desktop\funcion publica.jpg"/>
        <xdr:cNvPicPr preferRelativeResize="1">
          <a:picLocks noChangeAspect="1"/>
        </xdr:cNvPicPr>
      </xdr:nvPicPr>
      <xdr:blipFill>
        <a:blip r:embed="rId3"/>
        <a:srcRect l="-1" t="32295" r="53355" b="21667"/>
        <a:stretch>
          <a:fillRect/>
        </a:stretch>
      </xdr:blipFill>
      <xdr:spPr>
        <a:xfrm>
          <a:off x="3752850" y="304800"/>
          <a:ext cx="1857375" cy="657225"/>
        </a:xfrm>
        <a:prstGeom prst="rect">
          <a:avLst/>
        </a:prstGeom>
        <a:noFill/>
        <a:ln w="9525" cmpd="sng">
          <a:noFill/>
        </a:ln>
      </xdr:spPr>
    </xdr:pic>
    <xdr:clientData/>
  </xdr:twoCellAnchor>
  <xdr:twoCellAnchor editAs="oneCell">
    <xdr:from>
      <xdr:col>7</xdr:col>
      <xdr:colOff>695325</xdr:colOff>
      <xdr:row>1</xdr:row>
      <xdr:rowOff>66675</xdr:rowOff>
    </xdr:from>
    <xdr:to>
      <xdr:col>7</xdr:col>
      <xdr:colOff>1743075</xdr:colOff>
      <xdr:row>4</xdr:row>
      <xdr:rowOff>57150</xdr:rowOff>
    </xdr:to>
    <xdr:pic>
      <xdr:nvPicPr>
        <xdr:cNvPr id="6" name="Picture 3" descr="http://www.procuraduria.gov.co/portal/media/image/99.jpg"/>
        <xdr:cNvPicPr preferRelativeResize="1">
          <a:picLocks noChangeAspect="1"/>
        </xdr:cNvPicPr>
      </xdr:nvPicPr>
      <xdr:blipFill>
        <a:blip r:embed="rId4"/>
        <a:stretch>
          <a:fillRect/>
        </a:stretch>
      </xdr:blipFill>
      <xdr:spPr>
        <a:xfrm>
          <a:off x="14249400" y="266700"/>
          <a:ext cx="1047750" cy="962025"/>
        </a:xfrm>
        <a:prstGeom prst="rect">
          <a:avLst/>
        </a:prstGeom>
        <a:noFill/>
        <a:ln w="9525" cmpd="sng">
          <a:noFill/>
        </a:ln>
      </xdr:spPr>
    </xdr:pic>
    <xdr:clientData/>
  </xdr:twoCellAnchor>
  <xdr:twoCellAnchor editAs="oneCell">
    <xdr:from>
      <xdr:col>9</xdr:col>
      <xdr:colOff>209550</xdr:colOff>
      <xdr:row>1</xdr:row>
      <xdr:rowOff>190500</xdr:rowOff>
    </xdr:from>
    <xdr:to>
      <xdr:col>10</xdr:col>
      <xdr:colOff>66675</xdr:colOff>
      <xdr:row>4</xdr:row>
      <xdr:rowOff>38100</xdr:rowOff>
    </xdr:to>
    <xdr:pic>
      <xdr:nvPicPr>
        <xdr:cNvPr id="7" name="Picture 5" descr="http://www.archivogeneral.gov.co/sites/all/themes/nevia/images/transparencia33.jpg"/>
        <xdr:cNvPicPr preferRelativeResize="1">
          <a:picLocks noChangeAspect="1"/>
        </xdr:cNvPicPr>
      </xdr:nvPicPr>
      <xdr:blipFill>
        <a:blip r:embed="rId5"/>
        <a:srcRect l="19256" r="20976" b="-6373"/>
        <a:stretch>
          <a:fillRect/>
        </a:stretch>
      </xdr:blipFill>
      <xdr:spPr>
        <a:xfrm>
          <a:off x="17202150" y="390525"/>
          <a:ext cx="108585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gonzalez@dnp.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26"/>
  <sheetViews>
    <sheetView tabSelected="1" zoomScalePageLayoutView="0" workbookViewId="0" topLeftCell="A1">
      <selection activeCell="D9" sqref="D9:H9"/>
    </sheetView>
  </sheetViews>
  <sheetFormatPr defaultColWidth="11.00390625" defaultRowHeight="15.75"/>
  <sheetData>
    <row r="1" spans="18:23" s="1" customFormat="1" ht="45" customHeight="1">
      <c r="R1" s="22"/>
      <c r="S1" s="22"/>
      <c r="T1" s="22"/>
      <c r="U1" s="22"/>
      <c r="V1" s="22"/>
      <c r="W1" s="22"/>
    </row>
    <row r="4" spans="1:8" ht="15.75">
      <c r="A4" s="126" t="s">
        <v>150</v>
      </c>
      <c r="B4" s="126"/>
      <c r="C4" s="126"/>
      <c r="D4" s="126"/>
      <c r="E4" s="126"/>
      <c r="F4" s="126"/>
      <c r="G4" s="126"/>
      <c r="H4" s="126"/>
    </row>
    <row r="5" spans="1:8" ht="15.75">
      <c r="A5" s="63"/>
      <c r="B5" s="63"/>
      <c r="C5" s="63"/>
      <c r="D5" s="63"/>
      <c r="E5" s="63"/>
      <c r="F5" s="63"/>
      <c r="G5" s="63"/>
      <c r="H5" s="63"/>
    </row>
    <row r="6" spans="1:8" ht="15.75">
      <c r="A6" s="63" t="s">
        <v>151</v>
      </c>
      <c r="B6" s="63"/>
      <c r="C6" s="63"/>
      <c r="D6" s="63"/>
      <c r="E6" s="63"/>
      <c r="F6" s="63"/>
      <c r="G6" s="63"/>
      <c r="H6" s="63"/>
    </row>
    <row r="7" spans="1:8" ht="15.75">
      <c r="A7" s="63"/>
      <c r="B7" s="63"/>
      <c r="C7" s="63"/>
      <c r="D7" s="63"/>
      <c r="E7" s="63"/>
      <c r="F7" s="63"/>
      <c r="G7" s="63"/>
      <c r="H7" s="63"/>
    </row>
    <row r="8" spans="1:8" ht="15.75">
      <c r="A8" s="127" t="s">
        <v>152</v>
      </c>
      <c r="B8" s="127"/>
      <c r="C8" s="127"/>
      <c r="D8" s="128" t="s">
        <v>153</v>
      </c>
      <c r="E8" s="128"/>
      <c r="F8" s="128"/>
      <c r="G8" s="128"/>
      <c r="H8" s="128"/>
    </row>
    <row r="9" spans="1:8" ht="118.5" customHeight="1">
      <c r="A9" s="122" t="s">
        <v>154</v>
      </c>
      <c r="B9" s="122"/>
      <c r="C9" s="122"/>
      <c r="D9" s="123" t="s">
        <v>185</v>
      </c>
      <c r="E9" s="124"/>
      <c r="F9" s="124"/>
      <c r="G9" s="124"/>
      <c r="H9" s="125"/>
    </row>
    <row r="10" spans="1:8" ht="118.5" customHeight="1">
      <c r="A10" s="122" t="s">
        <v>155</v>
      </c>
      <c r="B10" s="122"/>
      <c r="C10" s="122"/>
      <c r="D10" s="123" t="s">
        <v>186</v>
      </c>
      <c r="E10" s="124"/>
      <c r="F10" s="124"/>
      <c r="G10" s="124"/>
      <c r="H10" s="125"/>
    </row>
    <row r="11" spans="1:8" ht="137.25" customHeight="1">
      <c r="A11" s="122" t="s">
        <v>156</v>
      </c>
      <c r="B11" s="122"/>
      <c r="C11" s="122"/>
      <c r="D11" s="123" t="s">
        <v>187</v>
      </c>
      <c r="E11" s="124"/>
      <c r="F11" s="124"/>
      <c r="G11" s="124"/>
      <c r="H11" s="125"/>
    </row>
    <row r="12" spans="1:8" ht="153.75" customHeight="1">
      <c r="A12" s="122" t="s">
        <v>157</v>
      </c>
      <c r="B12" s="122"/>
      <c r="C12" s="122"/>
      <c r="D12" s="123" t="s">
        <v>188</v>
      </c>
      <c r="E12" s="124"/>
      <c r="F12" s="124"/>
      <c r="G12" s="124"/>
      <c r="H12" s="125"/>
    </row>
    <row r="13" spans="1:8" ht="123.75" customHeight="1">
      <c r="A13" s="122" t="s">
        <v>158</v>
      </c>
      <c r="B13" s="122"/>
      <c r="C13" s="122"/>
      <c r="D13" s="123" t="s">
        <v>189</v>
      </c>
      <c r="E13" s="124"/>
      <c r="F13" s="124"/>
      <c r="G13" s="124"/>
      <c r="H13" s="125"/>
    </row>
    <row r="14" spans="1:8" ht="27" customHeight="1">
      <c r="A14" s="63"/>
      <c r="B14" s="63"/>
      <c r="C14" s="63"/>
      <c r="D14" s="63"/>
      <c r="E14" s="63"/>
      <c r="F14" s="63"/>
      <c r="G14" s="63"/>
      <c r="H14" s="63"/>
    </row>
    <row r="15" spans="1:8" ht="15.75">
      <c r="A15" s="63" t="s">
        <v>159</v>
      </c>
      <c r="B15" s="63"/>
      <c r="C15" s="63"/>
      <c r="D15" s="63"/>
      <c r="E15" s="63"/>
      <c r="F15" s="63"/>
      <c r="G15" s="63"/>
      <c r="H15" s="63"/>
    </row>
    <row r="16" spans="1:8" ht="15.75">
      <c r="A16" s="63" t="s">
        <v>160</v>
      </c>
      <c r="B16" s="63"/>
      <c r="C16" s="63"/>
      <c r="D16" s="63"/>
      <c r="E16" s="63"/>
      <c r="F16" s="63"/>
      <c r="G16" s="63"/>
      <c r="H16" s="63"/>
    </row>
    <row r="17" spans="1:8" ht="15.75">
      <c r="A17" s="63" t="s">
        <v>161</v>
      </c>
      <c r="B17" s="63"/>
      <c r="C17" s="63"/>
      <c r="D17" s="63"/>
      <c r="E17" s="63"/>
      <c r="F17" s="63"/>
      <c r="G17" s="63"/>
      <c r="H17" s="63"/>
    </row>
    <row r="18" spans="1:8" ht="15.75">
      <c r="A18" s="63" t="s">
        <v>162</v>
      </c>
      <c r="B18" s="63"/>
      <c r="C18" s="63"/>
      <c r="D18" s="63"/>
      <c r="E18" s="63"/>
      <c r="F18" s="63"/>
      <c r="G18" s="63"/>
      <c r="H18" s="63"/>
    </row>
    <row r="19" spans="1:8" ht="15.75">
      <c r="A19" s="74" t="s">
        <v>163</v>
      </c>
      <c r="B19" s="63"/>
      <c r="C19" s="63"/>
      <c r="D19" s="63"/>
      <c r="E19" s="63"/>
      <c r="F19" s="63"/>
      <c r="G19" s="63"/>
      <c r="H19" s="63"/>
    </row>
    <row r="20" spans="1:8" ht="15.75">
      <c r="A20" s="63"/>
      <c r="B20" s="63"/>
      <c r="C20" s="63"/>
      <c r="D20" s="63"/>
      <c r="E20" s="63"/>
      <c r="F20" s="63"/>
      <c r="G20" s="63"/>
      <c r="H20" s="63"/>
    </row>
    <row r="21" spans="1:8" ht="15.75">
      <c r="A21" s="63"/>
      <c r="B21" s="63"/>
      <c r="C21" s="63"/>
      <c r="D21" s="63"/>
      <c r="E21" s="63"/>
      <c r="F21" s="63"/>
      <c r="G21" s="63"/>
      <c r="H21" s="63"/>
    </row>
    <row r="22" spans="1:8" ht="15.75">
      <c r="A22" s="63"/>
      <c r="B22" s="63"/>
      <c r="C22" s="63"/>
      <c r="D22" s="63"/>
      <c r="E22" s="63"/>
      <c r="F22" s="63"/>
      <c r="G22" s="63"/>
      <c r="H22" s="63"/>
    </row>
    <row r="23" spans="1:8" ht="15.75">
      <c r="A23" s="63"/>
      <c r="B23" s="63"/>
      <c r="C23" s="63"/>
      <c r="D23" s="63"/>
      <c r="E23" s="63"/>
      <c r="F23" s="63"/>
      <c r="G23" s="63"/>
      <c r="H23" s="63"/>
    </row>
    <row r="24" spans="1:8" ht="15.75">
      <c r="A24" s="63"/>
      <c r="B24" s="63"/>
      <c r="C24" s="63"/>
      <c r="D24" s="63"/>
      <c r="E24" s="63"/>
      <c r="F24" s="63"/>
      <c r="G24" s="63"/>
      <c r="H24" s="63"/>
    </row>
    <row r="25" spans="1:8" ht="15.75">
      <c r="A25" s="63"/>
      <c r="B25" s="63"/>
      <c r="C25" s="63"/>
      <c r="D25" s="63"/>
      <c r="E25" s="63"/>
      <c r="F25" s="63"/>
      <c r="G25" s="63"/>
      <c r="H25" s="63"/>
    </row>
    <row r="26" spans="1:8" ht="15.75">
      <c r="A26" s="63"/>
      <c r="B26" s="63"/>
      <c r="C26" s="63"/>
      <c r="D26" s="63"/>
      <c r="E26" s="63"/>
      <c r="F26" s="63"/>
      <c r="G26" s="63"/>
      <c r="H26" s="63"/>
    </row>
  </sheetData>
  <sheetProtection/>
  <mergeCells count="13">
    <mergeCell ref="A11:C11"/>
    <mergeCell ref="D11:H11"/>
    <mergeCell ref="A12:C12"/>
    <mergeCell ref="D12:H12"/>
    <mergeCell ref="A13:C13"/>
    <mergeCell ref="D13:H13"/>
    <mergeCell ref="A10:C10"/>
    <mergeCell ref="D10:H10"/>
    <mergeCell ref="A4:H4"/>
    <mergeCell ref="A8:C8"/>
    <mergeCell ref="D8:H8"/>
    <mergeCell ref="A9:C9"/>
    <mergeCell ref="D9:H9"/>
  </mergeCells>
  <hyperlinks>
    <hyperlink ref="A19" r:id="rId1" display="ygonzalez@dnp.gov.co"/>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tabColor rgb="FF008000"/>
  </sheetPr>
  <dimension ref="C1:W33"/>
  <sheetViews>
    <sheetView zoomScalePageLayoutView="0" workbookViewId="0" topLeftCell="F7">
      <selection activeCell="I15" sqref="I15:O15"/>
    </sheetView>
  </sheetViews>
  <sheetFormatPr defaultColWidth="10.75390625" defaultRowHeight="15.75"/>
  <cols>
    <col min="1" max="2" width="10.75390625" style="38" customWidth="1"/>
    <col min="3" max="7" width="23.25390625" style="38" customWidth="1"/>
    <col min="8" max="8" width="10.25390625" style="38" customWidth="1"/>
    <col min="9" max="16384" width="10.75390625" style="38" customWidth="1"/>
  </cols>
  <sheetData>
    <row r="1" spans="18:23" s="1" customFormat="1" ht="45" customHeight="1">
      <c r="R1" s="22"/>
      <c r="S1" s="22"/>
      <c r="T1" s="22"/>
      <c r="U1" s="22"/>
      <c r="V1" s="22"/>
      <c r="W1" s="22"/>
    </row>
    <row r="2" ht="15.75"/>
    <row r="3" ht="15.75"/>
    <row r="4" ht="15.75"/>
    <row r="5" ht="15.75"/>
    <row r="6" ht="15.75"/>
    <row r="7" spans="3:8" ht="15.75">
      <c r="C7" s="136" t="s">
        <v>87</v>
      </c>
      <c r="D7" s="136"/>
      <c r="E7" s="136"/>
      <c r="F7" s="136"/>
      <c r="G7" s="136"/>
      <c r="H7" s="136"/>
    </row>
    <row r="8" spans="3:8" ht="15.75">
      <c r="C8" s="136"/>
      <c r="D8" s="136"/>
      <c r="E8" s="136"/>
      <c r="F8" s="136"/>
      <c r="G8" s="136"/>
      <c r="H8" s="136"/>
    </row>
    <row r="9" ht="33.75" customHeight="1"/>
    <row r="10" ht="33.75" customHeight="1"/>
    <row r="11" spans="9:15" ht="24" thickBot="1">
      <c r="I11" s="137" t="s">
        <v>91</v>
      </c>
      <c r="J11" s="137"/>
      <c r="K11" s="137"/>
      <c r="L11" s="137"/>
      <c r="M11" s="137"/>
      <c r="N11" s="137"/>
      <c r="O11" s="137"/>
    </row>
    <row r="12" spans="9:15" ht="15.75">
      <c r="I12" s="51"/>
      <c r="J12" s="52"/>
      <c r="K12" s="52"/>
      <c r="L12" s="52"/>
      <c r="M12" s="52"/>
      <c r="N12" s="52"/>
      <c r="O12" s="53"/>
    </row>
    <row r="13" spans="9:15" ht="15.75">
      <c r="I13" s="138" t="s">
        <v>43</v>
      </c>
      <c r="J13" s="139"/>
      <c r="K13" s="139"/>
      <c r="L13" s="139"/>
      <c r="M13" s="139"/>
      <c r="N13" s="139"/>
      <c r="O13" s="140"/>
    </row>
    <row r="14" spans="9:15" ht="15.75">
      <c r="I14" s="138" t="s">
        <v>44</v>
      </c>
      <c r="J14" s="139"/>
      <c r="K14" s="139"/>
      <c r="L14" s="139"/>
      <c r="M14" s="139"/>
      <c r="N14" s="139"/>
      <c r="O14" s="140"/>
    </row>
    <row r="15" spans="9:15" ht="15.75">
      <c r="I15" s="138" t="s">
        <v>92</v>
      </c>
      <c r="J15" s="139"/>
      <c r="K15" s="139"/>
      <c r="L15" s="139"/>
      <c r="M15" s="139"/>
      <c r="N15" s="139"/>
      <c r="O15" s="140"/>
    </row>
    <row r="16" spans="9:15" ht="16.5" thickBot="1">
      <c r="I16" s="54"/>
      <c r="J16" s="55"/>
      <c r="K16" s="55"/>
      <c r="L16" s="55"/>
      <c r="M16" s="55"/>
      <c r="N16" s="55"/>
      <c r="O16" s="56"/>
    </row>
    <row r="18" ht="16.5" thickBot="1"/>
    <row r="19" spans="9:15" ht="15.75">
      <c r="I19" s="129" t="s">
        <v>45</v>
      </c>
      <c r="J19" s="130"/>
      <c r="K19" s="130"/>
      <c r="L19" s="130"/>
      <c r="M19" s="130"/>
      <c r="N19" s="130"/>
      <c r="O19" s="131"/>
    </row>
    <row r="20" spans="9:15" ht="15.75">
      <c r="I20" s="132" t="s">
        <v>89</v>
      </c>
      <c r="J20" s="133"/>
      <c r="K20" s="133"/>
      <c r="L20" s="133"/>
      <c r="M20" s="133"/>
      <c r="N20" s="133"/>
      <c r="O20" s="134"/>
    </row>
    <row r="21" spans="9:15" ht="15.75">
      <c r="I21" s="57"/>
      <c r="J21" s="58"/>
      <c r="K21" s="58"/>
      <c r="L21" s="58"/>
      <c r="M21" s="58"/>
      <c r="N21" s="58"/>
      <c r="O21" s="59"/>
    </row>
    <row r="22" spans="9:15" ht="15.75">
      <c r="I22" s="57"/>
      <c r="J22" s="58"/>
      <c r="K22" s="58"/>
      <c r="L22" s="58"/>
      <c r="M22" s="58"/>
      <c r="N22" s="58"/>
      <c r="O22" s="59"/>
    </row>
    <row r="23" spans="9:15" ht="16.5" thickBot="1">
      <c r="I23" s="60"/>
      <c r="J23" s="61"/>
      <c r="K23" s="61"/>
      <c r="L23" s="61"/>
      <c r="M23" s="61"/>
      <c r="N23" s="61"/>
      <c r="O23" s="62"/>
    </row>
    <row r="25" ht="16.5" thickBot="1"/>
    <row r="26" spans="9:15" ht="15.75">
      <c r="I26" s="129" t="s">
        <v>46</v>
      </c>
      <c r="J26" s="130"/>
      <c r="K26" s="130"/>
      <c r="L26" s="130"/>
      <c r="M26" s="130"/>
      <c r="N26" s="130"/>
      <c r="O26" s="131"/>
    </row>
    <row r="27" spans="9:15" ht="15.75">
      <c r="I27" s="132" t="s">
        <v>149</v>
      </c>
      <c r="J27" s="133"/>
      <c r="K27" s="133"/>
      <c r="L27" s="133"/>
      <c r="M27" s="133"/>
      <c r="N27" s="133"/>
      <c r="O27" s="134"/>
    </row>
    <row r="28" spans="9:15" ht="15.75">
      <c r="I28" s="132" t="s">
        <v>90</v>
      </c>
      <c r="J28" s="133"/>
      <c r="K28" s="133"/>
      <c r="L28" s="133"/>
      <c r="M28" s="133"/>
      <c r="N28" s="133"/>
      <c r="O28" s="134"/>
    </row>
    <row r="29" spans="9:15" ht="15.75">
      <c r="I29" s="57"/>
      <c r="J29" s="58"/>
      <c r="K29" s="58"/>
      <c r="L29" s="58"/>
      <c r="M29" s="58"/>
      <c r="N29" s="58"/>
      <c r="O29" s="59"/>
    </row>
    <row r="30" spans="9:15" ht="16.5" thickBot="1">
      <c r="I30" s="60"/>
      <c r="J30" s="61"/>
      <c r="K30" s="61"/>
      <c r="L30" s="61"/>
      <c r="M30" s="61"/>
      <c r="N30" s="61"/>
      <c r="O30" s="62"/>
    </row>
    <row r="33" spans="3:8" ht="15.75">
      <c r="C33" s="135" t="s">
        <v>148</v>
      </c>
      <c r="D33" s="135"/>
      <c r="E33" s="135"/>
      <c r="F33" s="135"/>
      <c r="G33" s="135"/>
      <c r="H33" s="135"/>
    </row>
  </sheetData>
  <sheetProtection/>
  <mergeCells count="11">
    <mergeCell ref="I20:O20"/>
    <mergeCell ref="I26:O26"/>
    <mergeCell ref="I27:O27"/>
    <mergeCell ref="I28:O28"/>
    <mergeCell ref="C33:H33"/>
    <mergeCell ref="I19:O19"/>
    <mergeCell ref="C7:H8"/>
    <mergeCell ref="I11:O11"/>
    <mergeCell ref="I13:O13"/>
    <mergeCell ref="I14:O14"/>
    <mergeCell ref="I15:O15"/>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C40"/>
  <sheetViews>
    <sheetView zoomScalePageLayoutView="0" workbookViewId="0" topLeftCell="A1">
      <selection activeCell="A1" sqref="A1:O5"/>
    </sheetView>
  </sheetViews>
  <sheetFormatPr defaultColWidth="10.75390625" defaultRowHeight="15.75"/>
  <cols>
    <col min="1" max="2" width="10.75390625" style="1" customWidth="1"/>
    <col min="3" max="3" width="19.875" style="1" customWidth="1"/>
    <col min="4" max="4" width="24.75390625" style="1" customWidth="1"/>
    <col min="5" max="7" width="10.75390625" style="1" customWidth="1"/>
    <col min="8" max="8" width="26.75390625" style="1" customWidth="1"/>
    <col min="9" max="10" width="15.50390625" style="1" customWidth="1"/>
    <col min="11" max="11" width="21.00390625" style="1" customWidth="1"/>
    <col min="12" max="12" width="10.75390625" style="1" customWidth="1"/>
    <col min="13" max="18" width="10.75390625" style="22" customWidth="1"/>
    <col min="19" max="20" width="10.75390625" style="1" customWidth="1"/>
    <col min="21" max="21" width="19.75390625" style="1" bestFit="1" customWidth="1"/>
    <col min="22" max="22" width="48.00390625" style="1" bestFit="1" customWidth="1"/>
    <col min="23" max="25" width="10.75390625" style="1" customWidth="1"/>
    <col min="26" max="26" width="13.25390625" style="1" customWidth="1"/>
    <col min="27" max="28" width="10.75390625" style="1" customWidth="1"/>
    <col min="29" max="29" width="30.00390625" style="1" customWidth="1"/>
    <col min="30" max="16384" width="10.75390625" style="1" customWidth="1"/>
  </cols>
  <sheetData>
    <row r="1" spans="1:23" ht="45" customHeight="1">
      <c r="A1" s="141"/>
      <c r="B1" s="141"/>
      <c r="C1" s="141"/>
      <c r="D1" s="141"/>
      <c r="E1" s="141"/>
      <c r="F1" s="141"/>
      <c r="G1" s="141"/>
      <c r="H1" s="141"/>
      <c r="I1" s="141"/>
      <c r="J1" s="141"/>
      <c r="K1" s="141"/>
      <c r="L1" s="141"/>
      <c r="M1" s="141"/>
      <c r="N1" s="141"/>
      <c r="O1" s="141"/>
      <c r="P1" s="1"/>
      <c r="Q1" s="1"/>
      <c r="S1" s="22"/>
      <c r="T1" s="22"/>
      <c r="U1" s="22"/>
      <c r="V1" s="22"/>
      <c r="W1" s="22"/>
    </row>
    <row r="2" spans="1:15" ht="15.75">
      <c r="A2" s="141"/>
      <c r="B2" s="141"/>
      <c r="C2" s="141"/>
      <c r="D2" s="141"/>
      <c r="E2" s="141"/>
      <c r="F2" s="141"/>
      <c r="G2" s="141"/>
      <c r="H2" s="141"/>
      <c r="I2" s="141"/>
      <c r="J2" s="141"/>
      <c r="K2" s="141"/>
      <c r="L2" s="141"/>
      <c r="M2" s="141"/>
      <c r="N2" s="141"/>
      <c r="O2" s="141"/>
    </row>
    <row r="3" spans="1:15" ht="15.75">
      <c r="A3" s="141"/>
      <c r="B3" s="141"/>
      <c r="C3" s="141"/>
      <c r="D3" s="141"/>
      <c r="E3" s="141"/>
      <c r="F3" s="141"/>
      <c r="G3" s="141"/>
      <c r="H3" s="141"/>
      <c r="I3" s="141"/>
      <c r="J3" s="141"/>
      <c r="K3" s="141"/>
      <c r="L3" s="141"/>
      <c r="M3" s="141"/>
      <c r="N3" s="141"/>
      <c r="O3" s="141"/>
    </row>
    <row r="4" spans="1:15" s="38" customFormat="1" ht="15.75">
      <c r="A4" s="141"/>
      <c r="B4" s="141"/>
      <c r="C4" s="141"/>
      <c r="D4" s="141"/>
      <c r="E4" s="141"/>
      <c r="F4" s="141"/>
      <c r="G4" s="141"/>
      <c r="H4" s="141"/>
      <c r="I4" s="141"/>
      <c r="J4" s="141"/>
      <c r="K4" s="141"/>
      <c r="L4" s="141"/>
      <c r="M4" s="141"/>
      <c r="N4" s="141"/>
      <c r="O4" s="141"/>
    </row>
    <row r="5" spans="1:15" ht="31.5" customHeight="1">
      <c r="A5" s="141"/>
      <c r="B5" s="141"/>
      <c r="C5" s="141"/>
      <c r="D5" s="141"/>
      <c r="E5" s="141"/>
      <c r="F5" s="141"/>
      <c r="G5" s="141"/>
      <c r="H5" s="141"/>
      <c r="I5" s="141"/>
      <c r="J5" s="141"/>
      <c r="K5" s="141"/>
      <c r="L5" s="141"/>
      <c r="M5" s="141"/>
      <c r="N5" s="141"/>
      <c r="O5" s="141"/>
    </row>
    <row r="6" ht="31.5" customHeight="1"/>
    <row r="8" spans="2:29" ht="21">
      <c r="B8" s="155" t="s">
        <v>43</v>
      </c>
      <c r="C8" s="155"/>
      <c r="D8" s="155"/>
      <c r="E8" s="155"/>
      <c r="F8" s="155"/>
      <c r="G8" s="155"/>
      <c r="H8" s="155"/>
      <c r="I8" s="155"/>
      <c r="J8" s="155"/>
      <c r="K8" s="155"/>
      <c r="T8" s="155" t="s">
        <v>43</v>
      </c>
      <c r="U8" s="155"/>
      <c r="V8" s="155"/>
      <c r="W8" s="155"/>
      <c r="X8" s="155"/>
      <c r="Y8" s="155"/>
      <c r="Z8" s="155"/>
      <c r="AA8" s="155"/>
      <c r="AB8" s="155"/>
      <c r="AC8" s="155"/>
    </row>
    <row r="10" spans="2:29" ht="54" customHeight="1">
      <c r="B10" s="154" t="s">
        <v>3</v>
      </c>
      <c r="C10" s="154"/>
      <c r="D10" s="154"/>
      <c r="E10" s="154"/>
      <c r="F10" s="154"/>
      <c r="G10" s="154"/>
      <c r="H10" s="154"/>
      <c r="I10" s="154"/>
      <c r="J10" s="154"/>
      <c r="K10" s="154"/>
      <c r="T10" s="154" t="s">
        <v>3</v>
      </c>
      <c r="U10" s="154"/>
      <c r="V10" s="154"/>
      <c r="W10" s="154"/>
      <c r="X10" s="154"/>
      <c r="Y10" s="154"/>
      <c r="Z10" s="154"/>
      <c r="AA10" s="154"/>
      <c r="AB10" s="154"/>
      <c r="AC10" s="154"/>
    </row>
    <row r="11" spans="13:18" ht="16.5" thickBot="1">
      <c r="M11" s="165" t="s">
        <v>83</v>
      </c>
      <c r="N11" s="165"/>
      <c r="O11" s="165"/>
      <c r="P11" s="165" t="s">
        <v>84</v>
      </c>
      <c r="Q11" s="165"/>
      <c r="R11" s="165"/>
    </row>
    <row r="12" spans="2:29" ht="15" customHeight="1">
      <c r="B12" s="149" t="s">
        <v>0</v>
      </c>
      <c r="C12" s="143" t="s">
        <v>50</v>
      </c>
      <c r="D12" s="143" t="s">
        <v>51</v>
      </c>
      <c r="E12" s="143" t="s">
        <v>52</v>
      </c>
      <c r="F12" s="143"/>
      <c r="G12" s="143"/>
      <c r="H12" s="143"/>
      <c r="I12" s="143" t="s">
        <v>53</v>
      </c>
      <c r="J12" s="143"/>
      <c r="K12" s="152" t="s">
        <v>54</v>
      </c>
      <c r="M12" s="162" t="s">
        <v>55</v>
      </c>
      <c r="N12" s="162"/>
      <c r="O12" s="162"/>
      <c r="P12" s="164" t="s">
        <v>85</v>
      </c>
      <c r="Q12" s="164"/>
      <c r="R12" s="164"/>
      <c r="T12" s="149" t="s">
        <v>0</v>
      </c>
      <c r="U12" s="143" t="s">
        <v>50</v>
      </c>
      <c r="V12" s="143" t="s">
        <v>51</v>
      </c>
      <c r="W12" s="143" t="s">
        <v>52</v>
      </c>
      <c r="X12" s="143"/>
      <c r="Y12" s="143"/>
      <c r="Z12" s="143"/>
      <c r="AA12" s="143" t="s">
        <v>53</v>
      </c>
      <c r="AB12" s="143"/>
      <c r="AC12" s="152" t="s">
        <v>54</v>
      </c>
    </row>
    <row r="13" spans="2:29" ht="30.75" customHeight="1" thickBot="1">
      <c r="B13" s="150"/>
      <c r="C13" s="144"/>
      <c r="D13" s="144"/>
      <c r="E13" s="17" t="s">
        <v>1</v>
      </c>
      <c r="F13" s="17" t="s">
        <v>2</v>
      </c>
      <c r="G13" s="17" t="s">
        <v>4</v>
      </c>
      <c r="H13" s="17" t="s">
        <v>7</v>
      </c>
      <c r="I13" s="17" t="s">
        <v>5</v>
      </c>
      <c r="J13" s="17" t="s">
        <v>6</v>
      </c>
      <c r="K13" s="153"/>
      <c r="M13" s="162"/>
      <c r="N13" s="162"/>
      <c r="O13" s="162"/>
      <c r="P13" s="164"/>
      <c r="Q13" s="164"/>
      <c r="R13" s="164"/>
      <c r="T13" s="150"/>
      <c r="U13" s="144"/>
      <c r="V13" s="144"/>
      <c r="W13" s="17" t="s">
        <v>1</v>
      </c>
      <c r="X13" s="17" t="s">
        <v>2</v>
      </c>
      <c r="Y13" s="17" t="s">
        <v>4</v>
      </c>
      <c r="Z13" s="17" t="s">
        <v>7</v>
      </c>
      <c r="AA13" s="17" t="s">
        <v>5</v>
      </c>
      <c r="AB13" s="17" t="s">
        <v>6</v>
      </c>
      <c r="AC13" s="153"/>
    </row>
    <row r="14" spans="2:29" ht="78.75">
      <c r="B14" s="12">
        <v>1</v>
      </c>
      <c r="C14" s="89" t="s">
        <v>232</v>
      </c>
      <c r="D14" s="89" t="s">
        <v>227</v>
      </c>
      <c r="E14" s="10"/>
      <c r="F14" s="10" t="s">
        <v>60</v>
      </c>
      <c r="G14" s="10"/>
      <c r="H14" s="10"/>
      <c r="I14" s="10"/>
      <c r="J14" s="10" t="s">
        <v>60</v>
      </c>
      <c r="K14" s="91" t="s">
        <v>216</v>
      </c>
      <c r="M14" s="162"/>
      <c r="N14" s="162"/>
      <c r="O14" s="162"/>
      <c r="P14" s="164"/>
      <c r="Q14" s="164"/>
      <c r="R14" s="164"/>
      <c r="T14" s="23">
        <v>1</v>
      </c>
      <c r="U14" s="24" t="s">
        <v>63</v>
      </c>
      <c r="V14" s="24" t="s">
        <v>64</v>
      </c>
      <c r="W14" s="25"/>
      <c r="X14" s="25" t="s">
        <v>60</v>
      </c>
      <c r="Y14" s="25"/>
      <c r="Z14" s="25"/>
      <c r="AA14" s="25" t="s">
        <v>60</v>
      </c>
      <c r="AB14" s="25"/>
      <c r="AC14" s="26" t="s">
        <v>65</v>
      </c>
    </row>
    <row r="15" spans="2:29" ht="78.75">
      <c r="B15" s="2">
        <v>2</v>
      </c>
      <c r="C15" s="90" t="s">
        <v>233</v>
      </c>
      <c r="D15" s="90" t="s">
        <v>228</v>
      </c>
      <c r="E15" s="3"/>
      <c r="F15" s="3" t="s">
        <v>60</v>
      </c>
      <c r="G15" s="3"/>
      <c r="H15" s="3"/>
      <c r="I15" s="3"/>
      <c r="J15" s="3" t="s">
        <v>60</v>
      </c>
      <c r="K15" s="91" t="s">
        <v>216</v>
      </c>
      <c r="M15" s="162" t="s">
        <v>56</v>
      </c>
      <c r="N15" s="162"/>
      <c r="O15" s="162"/>
      <c r="P15" s="164"/>
      <c r="Q15" s="164"/>
      <c r="R15" s="164"/>
      <c r="T15" s="27">
        <v>2</v>
      </c>
      <c r="U15" s="24" t="s">
        <v>58</v>
      </c>
      <c r="V15" s="24" t="s">
        <v>59</v>
      </c>
      <c r="W15" s="25"/>
      <c r="X15" s="25" t="s">
        <v>60</v>
      </c>
      <c r="Y15" s="25"/>
      <c r="Z15" s="25"/>
      <c r="AA15" s="25" t="s">
        <v>60</v>
      </c>
      <c r="AB15" s="25" t="s">
        <v>60</v>
      </c>
      <c r="AC15" s="26" t="s">
        <v>61</v>
      </c>
    </row>
    <row r="16" spans="2:29" ht="78.75">
      <c r="B16" s="66">
        <v>3</v>
      </c>
      <c r="C16" s="90" t="s">
        <v>234</v>
      </c>
      <c r="D16" s="90" t="s">
        <v>229</v>
      </c>
      <c r="E16" s="64"/>
      <c r="F16" s="64" t="s">
        <v>60</v>
      </c>
      <c r="G16" s="64"/>
      <c r="H16" s="64"/>
      <c r="I16" s="64"/>
      <c r="J16" s="64" t="s">
        <v>60</v>
      </c>
      <c r="K16" s="91" t="s">
        <v>216</v>
      </c>
      <c r="M16" s="67"/>
      <c r="N16" s="67"/>
      <c r="O16" s="67"/>
      <c r="P16" s="164"/>
      <c r="Q16" s="164"/>
      <c r="R16" s="164"/>
      <c r="T16" s="27"/>
      <c r="U16" s="68"/>
      <c r="V16" s="68"/>
      <c r="W16" s="25"/>
      <c r="X16" s="25"/>
      <c r="Y16" s="25"/>
      <c r="Z16" s="25"/>
      <c r="AA16" s="25"/>
      <c r="AB16" s="25"/>
      <c r="AC16" s="71"/>
    </row>
    <row r="17" spans="2:29" ht="78.75">
      <c r="B17" s="2">
        <v>4</v>
      </c>
      <c r="C17" s="90" t="s">
        <v>235</v>
      </c>
      <c r="D17" s="90" t="s">
        <v>230</v>
      </c>
      <c r="E17" s="3"/>
      <c r="F17" s="3" t="s">
        <v>60</v>
      </c>
      <c r="G17" s="3"/>
      <c r="H17" s="3"/>
      <c r="I17" s="3"/>
      <c r="J17" s="64" t="s">
        <v>60</v>
      </c>
      <c r="K17" s="91" t="s">
        <v>216</v>
      </c>
      <c r="M17" s="162" t="s">
        <v>57</v>
      </c>
      <c r="N17" s="162"/>
      <c r="O17" s="162"/>
      <c r="P17" s="164"/>
      <c r="Q17" s="164"/>
      <c r="R17" s="164"/>
      <c r="T17" s="11"/>
      <c r="U17" s="9"/>
      <c r="V17" s="9"/>
      <c r="W17" s="9"/>
      <c r="X17" s="9"/>
      <c r="Y17" s="9"/>
      <c r="Z17" s="9"/>
      <c r="AA17" s="9"/>
      <c r="AB17" s="9"/>
      <c r="AC17" s="4"/>
    </row>
    <row r="18" spans="2:29" ht="79.5" thickBot="1">
      <c r="B18" s="2">
        <v>5</v>
      </c>
      <c r="C18" s="90" t="s">
        <v>236</v>
      </c>
      <c r="D18" s="90" t="s">
        <v>231</v>
      </c>
      <c r="E18" s="3"/>
      <c r="F18" s="64" t="s">
        <v>60</v>
      </c>
      <c r="G18" s="3"/>
      <c r="H18" s="3"/>
      <c r="I18" s="3"/>
      <c r="J18" s="64" t="s">
        <v>60</v>
      </c>
      <c r="K18" s="91" t="s">
        <v>216</v>
      </c>
      <c r="M18" s="162"/>
      <c r="N18" s="162"/>
      <c r="O18" s="162"/>
      <c r="P18" s="164"/>
      <c r="Q18" s="164"/>
      <c r="R18" s="164"/>
      <c r="T18" s="11"/>
      <c r="U18" s="9"/>
      <c r="V18" s="9"/>
      <c r="W18" s="9"/>
      <c r="X18" s="9"/>
      <c r="Y18" s="9"/>
      <c r="Z18" s="9"/>
      <c r="AA18" s="9"/>
      <c r="AB18" s="9"/>
      <c r="AC18" s="4"/>
    </row>
    <row r="19" spans="2:29" ht="15.75">
      <c r="B19" s="161" t="s">
        <v>15</v>
      </c>
      <c r="C19" s="161"/>
      <c r="D19" s="161"/>
      <c r="E19" s="161"/>
      <c r="F19" s="161"/>
      <c r="G19" s="161"/>
      <c r="H19" s="161"/>
      <c r="I19" s="161"/>
      <c r="J19" s="161"/>
      <c r="K19" s="161"/>
      <c r="T19" s="161" t="s">
        <v>15</v>
      </c>
      <c r="U19" s="161"/>
      <c r="V19" s="161"/>
      <c r="W19" s="161"/>
      <c r="X19" s="161"/>
      <c r="Y19" s="161"/>
      <c r="Z19" s="161"/>
      <c r="AA19" s="161"/>
      <c r="AB19" s="161"/>
      <c r="AC19" s="161"/>
    </row>
    <row r="20" spans="13:18" ht="16.5" thickBot="1">
      <c r="M20" s="165" t="s">
        <v>83</v>
      </c>
      <c r="N20" s="165"/>
      <c r="O20" s="165"/>
      <c r="P20" s="165" t="s">
        <v>84</v>
      </c>
      <c r="Q20" s="165"/>
      <c r="R20" s="165"/>
    </row>
    <row r="21" spans="2:29" ht="39.75" customHeight="1" thickBot="1">
      <c r="B21" s="157" t="s">
        <v>88</v>
      </c>
      <c r="C21" s="158"/>
      <c r="D21" s="158"/>
      <c r="E21" s="158"/>
      <c r="F21" s="158"/>
      <c r="G21" s="158"/>
      <c r="H21" s="158"/>
      <c r="I21" s="65" t="s">
        <v>10</v>
      </c>
      <c r="J21" s="65" t="s">
        <v>11</v>
      </c>
      <c r="K21" s="21" t="s">
        <v>9</v>
      </c>
      <c r="M21" s="163" t="s">
        <v>66</v>
      </c>
      <c r="N21" s="163"/>
      <c r="O21" s="163"/>
      <c r="P21" s="164" t="s">
        <v>102</v>
      </c>
      <c r="Q21" s="164"/>
      <c r="R21" s="164"/>
      <c r="T21" s="157" t="s">
        <v>8</v>
      </c>
      <c r="U21" s="158"/>
      <c r="V21" s="158"/>
      <c r="W21" s="158"/>
      <c r="X21" s="158"/>
      <c r="Y21" s="158"/>
      <c r="Z21" s="158"/>
      <c r="AA21" s="20" t="s">
        <v>10</v>
      </c>
      <c r="AB21" s="20" t="s">
        <v>11</v>
      </c>
      <c r="AC21" s="21" t="s">
        <v>9</v>
      </c>
    </row>
    <row r="22" spans="2:29" ht="46.5" customHeight="1">
      <c r="B22" s="156" t="s">
        <v>62</v>
      </c>
      <c r="C22" s="145"/>
      <c r="D22" s="145"/>
      <c r="E22" s="145"/>
      <c r="F22" s="145"/>
      <c r="G22" s="145"/>
      <c r="H22" s="145"/>
      <c r="I22" s="28" t="s">
        <v>60</v>
      </c>
      <c r="J22" s="18"/>
      <c r="K22" s="19"/>
      <c r="M22" s="163"/>
      <c r="N22" s="163"/>
      <c r="O22" s="163"/>
      <c r="P22" s="164"/>
      <c r="Q22" s="164"/>
      <c r="R22" s="164"/>
      <c r="T22" s="156" t="s">
        <v>62</v>
      </c>
      <c r="U22" s="145"/>
      <c r="V22" s="145"/>
      <c r="W22" s="145"/>
      <c r="X22" s="145"/>
      <c r="Y22" s="145"/>
      <c r="Z22" s="145"/>
      <c r="AA22" s="31" t="s">
        <v>60</v>
      </c>
      <c r="AB22" s="28"/>
      <c r="AC22" s="26" t="s">
        <v>67</v>
      </c>
    </row>
    <row r="23" spans="2:29" ht="60">
      <c r="B23" s="159" t="s">
        <v>12</v>
      </c>
      <c r="C23" s="160"/>
      <c r="D23" s="160"/>
      <c r="E23" s="160"/>
      <c r="F23" s="160"/>
      <c r="G23" s="160"/>
      <c r="H23" s="160"/>
      <c r="I23" s="28" t="s">
        <v>60</v>
      </c>
      <c r="J23" s="5"/>
      <c r="K23" s="91"/>
      <c r="M23" s="163"/>
      <c r="N23" s="163"/>
      <c r="O23" s="163"/>
      <c r="P23" s="164"/>
      <c r="Q23" s="164"/>
      <c r="R23" s="164"/>
      <c r="T23" s="159" t="s">
        <v>12</v>
      </c>
      <c r="U23" s="160"/>
      <c r="V23" s="160"/>
      <c r="W23" s="160"/>
      <c r="X23" s="160"/>
      <c r="Y23" s="160"/>
      <c r="Z23" s="160"/>
      <c r="AA23" s="32" t="s">
        <v>60</v>
      </c>
      <c r="AB23" s="29"/>
      <c r="AC23" s="34" t="s">
        <v>68</v>
      </c>
    </row>
    <row r="24" spans="2:29" ht="46.5" customHeight="1">
      <c r="B24" s="159" t="s">
        <v>13</v>
      </c>
      <c r="C24" s="160"/>
      <c r="D24" s="160"/>
      <c r="E24" s="160"/>
      <c r="F24" s="160"/>
      <c r="G24" s="160"/>
      <c r="H24" s="160"/>
      <c r="I24" s="28" t="s">
        <v>60</v>
      </c>
      <c r="J24" s="5"/>
      <c r="K24" s="6"/>
      <c r="M24" s="163"/>
      <c r="N24" s="163"/>
      <c r="O24" s="163"/>
      <c r="P24" s="164"/>
      <c r="Q24" s="164"/>
      <c r="R24" s="164"/>
      <c r="T24" s="159" t="s">
        <v>13</v>
      </c>
      <c r="U24" s="160"/>
      <c r="V24" s="160"/>
      <c r="W24" s="160"/>
      <c r="X24" s="160"/>
      <c r="Y24" s="160"/>
      <c r="Z24" s="160"/>
      <c r="AA24" s="32" t="s">
        <v>60</v>
      </c>
      <c r="AB24" s="29"/>
      <c r="AC24" s="34" t="s">
        <v>69</v>
      </c>
    </row>
    <row r="25" spans="2:29" ht="46.5" customHeight="1" thickBot="1">
      <c r="B25" s="147" t="s">
        <v>48</v>
      </c>
      <c r="C25" s="148"/>
      <c r="D25" s="148"/>
      <c r="E25" s="148"/>
      <c r="F25" s="148"/>
      <c r="G25" s="148"/>
      <c r="H25" s="148"/>
      <c r="I25" s="81" t="s">
        <v>60</v>
      </c>
      <c r="J25" s="7"/>
      <c r="K25" s="8"/>
      <c r="M25" s="163"/>
      <c r="N25" s="163"/>
      <c r="O25" s="163"/>
      <c r="P25" s="164"/>
      <c r="Q25" s="164"/>
      <c r="R25" s="164"/>
      <c r="T25" s="147" t="s">
        <v>48</v>
      </c>
      <c r="U25" s="148"/>
      <c r="V25" s="148"/>
      <c r="W25" s="148"/>
      <c r="X25" s="148"/>
      <c r="Y25" s="148"/>
      <c r="Z25" s="148"/>
      <c r="AA25" s="33" t="s">
        <v>60</v>
      </c>
      <c r="AB25" s="30"/>
      <c r="AC25" s="35" t="s">
        <v>70</v>
      </c>
    </row>
    <row r="27" spans="2:29" ht="18.75">
      <c r="B27" s="151" t="s">
        <v>44</v>
      </c>
      <c r="C27" s="151"/>
      <c r="D27" s="151"/>
      <c r="E27" s="151"/>
      <c r="F27" s="151"/>
      <c r="G27" s="151"/>
      <c r="H27" s="151"/>
      <c r="I27" s="151"/>
      <c r="J27" s="151"/>
      <c r="K27" s="151"/>
      <c r="T27" s="166" t="s">
        <v>44</v>
      </c>
      <c r="U27" s="166"/>
      <c r="V27" s="166"/>
      <c r="W27" s="166"/>
      <c r="X27" s="166"/>
      <c r="Y27" s="166"/>
      <c r="Z27" s="166"/>
      <c r="AA27" s="166"/>
      <c r="AB27" s="166"/>
      <c r="AC27" s="166"/>
    </row>
    <row r="28" spans="13:18" ht="15.75" customHeight="1" thickBot="1">
      <c r="M28" s="165" t="s">
        <v>83</v>
      </c>
      <c r="N28" s="165"/>
      <c r="O28" s="165"/>
      <c r="P28" s="165" t="s">
        <v>84</v>
      </c>
      <c r="Q28" s="165"/>
      <c r="R28" s="165"/>
    </row>
    <row r="29" spans="2:29" ht="15" customHeight="1">
      <c r="B29" s="149" t="s">
        <v>0</v>
      </c>
      <c r="C29" s="143" t="s">
        <v>75</v>
      </c>
      <c r="D29" s="143" t="s">
        <v>76</v>
      </c>
      <c r="E29" s="143" t="s">
        <v>77</v>
      </c>
      <c r="F29" s="143"/>
      <c r="G29" s="143"/>
      <c r="H29" s="143" t="s">
        <v>78</v>
      </c>
      <c r="I29" s="143"/>
      <c r="J29" s="143"/>
      <c r="K29" s="152" t="s">
        <v>79</v>
      </c>
      <c r="M29" s="162" t="s">
        <v>80</v>
      </c>
      <c r="N29" s="162"/>
      <c r="O29" s="162"/>
      <c r="P29" s="164" t="s">
        <v>86</v>
      </c>
      <c r="Q29" s="164"/>
      <c r="R29" s="164"/>
      <c r="T29" s="149" t="s">
        <v>0</v>
      </c>
      <c r="U29" s="143" t="s">
        <v>75</v>
      </c>
      <c r="V29" s="143" t="s">
        <v>76</v>
      </c>
      <c r="W29" s="143" t="s">
        <v>77</v>
      </c>
      <c r="X29" s="143"/>
      <c r="Y29" s="143"/>
      <c r="Z29" s="143" t="s">
        <v>78</v>
      </c>
      <c r="AA29" s="143"/>
      <c r="AB29" s="143"/>
      <c r="AC29" s="152" t="s">
        <v>79</v>
      </c>
    </row>
    <row r="30" spans="2:29" ht="90" customHeight="1" thickBot="1">
      <c r="B30" s="150"/>
      <c r="C30" s="144"/>
      <c r="D30" s="144"/>
      <c r="E30" s="144"/>
      <c r="F30" s="144"/>
      <c r="G30" s="144"/>
      <c r="H30" s="84" t="s">
        <v>42</v>
      </c>
      <c r="I30" s="84" t="s">
        <v>40</v>
      </c>
      <c r="J30" s="84" t="s">
        <v>41</v>
      </c>
      <c r="K30" s="153"/>
      <c r="M30" s="162"/>
      <c r="N30" s="162"/>
      <c r="O30" s="162"/>
      <c r="P30" s="164"/>
      <c r="Q30" s="164"/>
      <c r="R30" s="164"/>
      <c r="T30" s="150"/>
      <c r="U30" s="144"/>
      <c r="V30" s="144"/>
      <c r="W30" s="144"/>
      <c r="X30" s="144"/>
      <c r="Y30" s="144"/>
      <c r="Z30" s="17" t="s">
        <v>42</v>
      </c>
      <c r="AA30" s="17" t="s">
        <v>40</v>
      </c>
      <c r="AB30" s="17" t="s">
        <v>41</v>
      </c>
      <c r="AC30" s="153"/>
    </row>
    <row r="31" spans="2:29" ht="99" customHeight="1">
      <c r="B31" s="87">
        <v>1</v>
      </c>
      <c r="C31" s="89" t="s">
        <v>190</v>
      </c>
      <c r="D31" s="89" t="s">
        <v>215</v>
      </c>
      <c r="E31" s="145" t="s">
        <v>213</v>
      </c>
      <c r="F31" s="145"/>
      <c r="G31" s="145"/>
      <c r="H31" s="85" t="s">
        <v>60</v>
      </c>
      <c r="I31" s="85" t="s">
        <v>60</v>
      </c>
      <c r="J31" s="85" t="s">
        <v>60</v>
      </c>
      <c r="K31" s="91" t="s">
        <v>216</v>
      </c>
      <c r="M31" s="162"/>
      <c r="N31" s="162"/>
      <c r="O31" s="162"/>
      <c r="P31" s="164"/>
      <c r="Q31" s="164"/>
      <c r="R31" s="164"/>
      <c r="T31" s="36">
        <v>1</v>
      </c>
      <c r="U31" s="24" t="s">
        <v>71</v>
      </c>
      <c r="V31" s="24" t="s">
        <v>72</v>
      </c>
      <c r="W31" s="167" t="s">
        <v>73</v>
      </c>
      <c r="X31" s="167"/>
      <c r="Y31" s="167"/>
      <c r="Z31" s="37" t="s">
        <v>60</v>
      </c>
      <c r="AA31" s="24" t="s">
        <v>60</v>
      </c>
      <c r="AB31" s="24" t="s">
        <v>60</v>
      </c>
      <c r="AC31" s="26" t="s">
        <v>74</v>
      </c>
    </row>
    <row r="32" spans="2:29" ht="99" customHeight="1">
      <c r="B32" s="88">
        <v>2</v>
      </c>
      <c r="C32" s="89" t="s">
        <v>190</v>
      </c>
      <c r="D32" s="89" t="s">
        <v>215</v>
      </c>
      <c r="E32" s="145" t="s">
        <v>214</v>
      </c>
      <c r="F32" s="145"/>
      <c r="G32" s="145"/>
      <c r="H32" s="85" t="s">
        <v>60</v>
      </c>
      <c r="I32" s="85" t="s">
        <v>60</v>
      </c>
      <c r="J32" s="85" t="s">
        <v>60</v>
      </c>
      <c r="K32" s="91" t="s">
        <v>216</v>
      </c>
      <c r="M32" s="162" t="s">
        <v>81</v>
      </c>
      <c r="N32" s="162"/>
      <c r="O32" s="162"/>
      <c r="P32" s="164"/>
      <c r="Q32" s="164"/>
      <c r="R32" s="164"/>
      <c r="T32" s="11"/>
      <c r="U32" s="9"/>
      <c r="V32" s="9"/>
      <c r="W32" s="160"/>
      <c r="X32" s="160"/>
      <c r="Y32" s="160"/>
      <c r="Z32" s="5"/>
      <c r="AA32" s="9"/>
      <c r="AB32" s="9"/>
      <c r="AC32" s="4"/>
    </row>
    <row r="33" spans="2:29" ht="99" customHeight="1" thickBot="1">
      <c r="B33" s="86">
        <v>3</v>
      </c>
      <c r="C33" s="119" t="s">
        <v>190</v>
      </c>
      <c r="D33" s="119" t="s">
        <v>215</v>
      </c>
      <c r="E33" s="146" t="s">
        <v>214</v>
      </c>
      <c r="F33" s="146"/>
      <c r="G33" s="146"/>
      <c r="H33" s="120" t="s">
        <v>60</v>
      </c>
      <c r="I33" s="120" t="s">
        <v>60</v>
      </c>
      <c r="J33" s="120" t="s">
        <v>60</v>
      </c>
      <c r="K33" s="121" t="s">
        <v>216</v>
      </c>
      <c r="M33" s="162" t="s">
        <v>82</v>
      </c>
      <c r="N33" s="162"/>
      <c r="O33" s="162"/>
      <c r="P33" s="164"/>
      <c r="Q33" s="164"/>
      <c r="R33" s="164"/>
      <c r="T33" s="11"/>
      <c r="U33" s="9"/>
      <c r="V33" s="9"/>
      <c r="W33" s="160"/>
      <c r="X33" s="160"/>
      <c r="Y33" s="160"/>
      <c r="Z33" s="5"/>
      <c r="AA33" s="9"/>
      <c r="AB33" s="9"/>
      <c r="AC33" s="4"/>
    </row>
    <row r="34" spans="2:29" ht="15.75">
      <c r="B34" s="142" t="s">
        <v>49</v>
      </c>
      <c r="C34" s="142"/>
      <c r="D34" s="142"/>
      <c r="E34" s="142"/>
      <c r="F34" s="142"/>
      <c r="G34" s="142"/>
      <c r="H34" s="142"/>
      <c r="I34" s="142"/>
      <c r="J34" s="142"/>
      <c r="K34" s="142"/>
      <c r="T34" s="142" t="s">
        <v>49</v>
      </c>
      <c r="U34" s="142"/>
      <c r="V34" s="142"/>
      <c r="W34" s="142"/>
      <c r="X34" s="142"/>
      <c r="Y34" s="142"/>
      <c r="Z34" s="142"/>
      <c r="AA34" s="142"/>
      <c r="AB34" s="142"/>
      <c r="AC34" s="142"/>
    </row>
    <row r="40" ht="15.75">
      <c r="F40" s="103"/>
    </row>
  </sheetData>
  <sheetProtection/>
  <mergeCells count="68">
    <mergeCell ref="V29:V30"/>
    <mergeCell ref="W29:Y30"/>
    <mergeCell ref="Z29:AB29"/>
    <mergeCell ref="AC29:AC30"/>
    <mergeCell ref="M11:O11"/>
    <mergeCell ref="P11:R11"/>
    <mergeCell ref="P12:R18"/>
    <mergeCell ref="M20:O20"/>
    <mergeCell ref="P20:R20"/>
    <mergeCell ref="M28:O28"/>
    <mergeCell ref="P28:R28"/>
    <mergeCell ref="P29:R33"/>
    <mergeCell ref="T25:Z25"/>
    <mergeCell ref="T27:AC27"/>
    <mergeCell ref="T29:T30"/>
    <mergeCell ref="W31:Y31"/>
    <mergeCell ref="W32:Y32"/>
    <mergeCell ref="W33:Y33"/>
    <mergeCell ref="U29:U30"/>
    <mergeCell ref="T34:AC34"/>
    <mergeCell ref="M12:O14"/>
    <mergeCell ref="M15:O15"/>
    <mergeCell ref="M17:O17"/>
    <mergeCell ref="M18:O18"/>
    <mergeCell ref="M21:O25"/>
    <mergeCell ref="M29:O31"/>
    <mergeCell ref="M32:O32"/>
    <mergeCell ref="M33:O33"/>
    <mergeCell ref="AC12:AC13"/>
    <mergeCell ref="T19:AC19"/>
    <mergeCell ref="T21:Z21"/>
    <mergeCell ref="T22:Z22"/>
    <mergeCell ref="T23:Z23"/>
    <mergeCell ref="T24:Z24"/>
    <mergeCell ref="C12:C13"/>
    <mergeCell ref="D12:D13"/>
    <mergeCell ref="K12:K13"/>
    <mergeCell ref="P21:R25"/>
    <mergeCell ref="E12:H12"/>
    <mergeCell ref="I12:J12"/>
    <mergeCell ref="B12:B13"/>
    <mergeCell ref="T8:AC8"/>
    <mergeCell ref="T10:AC10"/>
    <mergeCell ref="T12:T13"/>
    <mergeCell ref="U12:U13"/>
    <mergeCell ref="V12:V13"/>
    <mergeCell ref="W12:Z12"/>
    <mergeCell ref="AA12:AB12"/>
    <mergeCell ref="D29:D30"/>
    <mergeCell ref="B27:K27"/>
    <mergeCell ref="K29:K30"/>
    <mergeCell ref="B10:K10"/>
    <mergeCell ref="B8:K8"/>
    <mergeCell ref="B22:H22"/>
    <mergeCell ref="B21:H21"/>
    <mergeCell ref="B23:H23"/>
    <mergeCell ref="B24:H24"/>
    <mergeCell ref="B19:K19"/>
    <mergeCell ref="A1:O5"/>
    <mergeCell ref="B34:K34"/>
    <mergeCell ref="H29:J29"/>
    <mergeCell ref="E29:G30"/>
    <mergeCell ref="E31:G31"/>
    <mergeCell ref="E32:G32"/>
    <mergeCell ref="E33:G33"/>
    <mergeCell ref="B25:H25"/>
    <mergeCell ref="B29:B30"/>
    <mergeCell ref="C29:C30"/>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AI36"/>
  <sheetViews>
    <sheetView zoomScalePageLayoutView="0" workbookViewId="0" topLeftCell="A1">
      <selection activeCell="A1" sqref="A1"/>
    </sheetView>
  </sheetViews>
  <sheetFormatPr defaultColWidth="10.75390625" defaultRowHeight="15.75"/>
  <cols>
    <col min="1" max="2" width="10.75390625" style="1" customWidth="1"/>
    <col min="3" max="3" width="14.00390625" style="1" customWidth="1"/>
    <col min="4" max="4" width="32.50390625" style="1" customWidth="1"/>
    <col min="5" max="5" width="44.375" style="1" customWidth="1"/>
    <col min="6" max="10" width="10.75390625" style="1" customWidth="1"/>
    <col min="11" max="11" width="16.50390625" style="1" customWidth="1"/>
    <col min="12" max="13" width="10.75390625" style="1" customWidth="1"/>
    <col min="14" max="14" width="21.00390625" style="1" customWidth="1"/>
    <col min="15" max="15" width="10.75390625" style="1" customWidth="1"/>
    <col min="16" max="21" width="10.75390625" style="22" customWidth="1"/>
    <col min="22" max="23" width="10.75390625" style="1" customWidth="1"/>
    <col min="24" max="24" width="14.00390625" style="1" customWidth="1"/>
    <col min="25" max="25" width="41.25390625" style="1" bestFit="1" customWidth="1"/>
    <col min="26" max="26" width="15.50390625" style="1" customWidth="1"/>
    <col min="27" max="30" width="10.75390625" style="1" customWidth="1"/>
    <col min="31" max="31" width="12.75390625" style="1" customWidth="1"/>
    <col min="32" max="32" width="18.75390625" style="1" customWidth="1"/>
    <col min="33" max="34" width="10.75390625" style="1" customWidth="1"/>
    <col min="35" max="35" width="21.00390625" style="1" customWidth="1"/>
    <col min="36" max="16384" width="10.75390625" style="1" customWidth="1"/>
  </cols>
  <sheetData>
    <row r="1" ht="15.75"/>
    <row r="2" spans="1:15" ht="15.75">
      <c r="A2" s="141"/>
      <c r="B2" s="141"/>
      <c r="C2" s="141"/>
      <c r="D2" s="141"/>
      <c r="E2" s="141"/>
      <c r="F2" s="141"/>
      <c r="G2" s="141"/>
      <c r="H2" s="141"/>
      <c r="I2" s="141"/>
      <c r="J2" s="141"/>
      <c r="K2" s="141"/>
      <c r="L2" s="141"/>
      <c r="M2" s="141"/>
      <c r="N2" s="141"/>
      <c r="O2" s="141"/>
    </row>
    <row r="3" spans="1:15" ht="15.75">
      <c r="A3" s="141"/>
      <c r="B3" s="141"/>
      <c r="C3" s="141"/>
      <c r="D3" s="141"/>
      <c r="E3" s="141"/>
      <c r="F3" s="141"/>
      <c r="G3" s="141"/>
      <c r="H3" s="141"/>
      <c r="I3" s="141"/>
      <c r="J3" s="141"/>
      <c r="K3" s="141"/>
      <c r="L3" s="141"/>
      <c r="M3" s="141"/>
      <c r="N3" s="141"/>
      <c r="O3" s="141"/>
    </row>
    <row r="4" spans="1:15" ht="15.75">
      <c r="A4" s="141"/>
      <c r="B4" s="141"/>
      <c r="C4" s="141"/>
      <c r="D4" s="141"/>
      <c r="E4" s="141"/>
      <c r="F4" s="141"/>
      <c r="G4" s="141"/>
      <c r="H4" s="141"/>
      <c r="I4" s="141"/>
      <c r="J4" s="141"/>
      <c r="K4" s="141"/>
      <c r="L4" s="141"/>
      <c r="M4" s="141"/>
      <c r="N4" s="141"/>
      <c r="O4" s="141"/>
    </row>
    <row r="5" spans="1:15" ht="15.75">
      <c r="A5" s="141"/>
      <c r="B5" s="141"/>
      <c r="C5" s="141"/>
      <c r="D5" s="141"/>
      <c r="E5" s="141"/>
      <c r="F5" s="141"/>
      <c r="G5" s="141"/>
      <c r="H5" s="141"/>
      <c r="I5" s="141"/>
      <c r="J5" s="141"/>
      <c r="K5" s="141"/>
      <c r="L5" s="141"/>
      <c r="M5" s="141"/>
      <c r="N5" s="141"/>
      <c r="O5" s="141"/>
    </row>
    <row r="6" spans="1:15" ht="15.75">
      <c r="A6" s="141"/>
      <c r="B6" s="141"/>
      <c r="C6" s="141"/>
      <c r="D6" s="141"/>
      <c r="E6" s="141"/>
      <c r="F6" s="141"/>
      <c r="G6" s="141"/>
      <c r="H6" s="141"/>
      <c r="I6" s="141"/>
      <c r="J6" s="141"/>
      <c r="K6" s="141"/>
      <c r="L6" s="141"/>
      <c r="M6" s="141"/>
      <c r="N6" s="141"/>
      <c r="O6" s="141"/>
    </row>
    <row r="7" ht="27.75" customHeight="1"/>
    <row r="8" ht="27.75" customHeight="1"/>
    <row r="10" spans="2:35" ht="37.5" customHeight="1">
      <c r="B10" s="172" t="s">
        <v>45</v>
      </c>
      <c r="C10" s="172"/>
      <c r="D10" s="172"/>
      <c r="E10" s="172"/>
      <c r="F10" s="172"/>
      <c r="G10" s="172"/>
      <c r="H10" s="172"/>
      <c r="I10" s="172"/>
      <c r="J10" s="172"/>
      <c r="K10" s="172"/>
      <c r="L10" s="172"/>
      <c r="M10" s="172"/>
      <c r="N10" s="172"/>
      <c r="W10" s="172" t="s">
        <v>45</v>
      </c>
      <c r="X10" s="172"/>
      <c r="Y10" s="172"/>
      <c r="Z10" s="172"/>
      <c r="AA10" s="172"/>
      <c r="AB10" s="172"/>
      <c r="AC10" s="172"/>
      <c r="AD10" s="172"/>
      <c r="AE10" s="172"/>
      <c r="AF10" s="172"/>
      <c r="AG10" s="172"/>
      <c r="AH10" s="172"/>
      <c r="AI10" s="172"/>
    </row>
    <row r="12" spans="2:35" ht="51.75" customHeight="1">
      <c r="B12" s="154" t="s">
        <v>19</v>
      </c>
      <c r="C12" s="154"/>
      <c r="D12" s="154"/>
      <c r="E12" s="154"/>
      <c r="F12" s="154"/>
      <c r="G12" s="154"/>
      <c r="H12" s="154"/>
      <c r="I12" s="154"/>
      <c r="J12" s="154"/>
      <c r="K12" s="154"/>
      <c r="L12" s="154"/>
      <c r="M12" s="154"/>
      <c r="N12" s="154"/>
      <c r="W12" s="154" t="s">
        <v>19</v>
      </c>
      <c r="X12" s="154"/>
      <c r="Y12" s="154"/>
      <c r="Z12" s="154"/>
      <c r="AA12" s="154"/>
      <c r="AB12" s="154"/>
      <c r="AC12" s="154"/>
      <c r="AD12" s="154"/>
      <c r="AE12" s="154"/>
      <c r="AF12" s="154"/>
      <c r="AG12" s="154"/>
      <c r="AH12" s="154"/>
      <c r="AI12" s="154"/>
    </row>
    <row r="13" spans="16:21" ht="16.5" thickBot="1">
      <c r="P13" s="165" t="s">
        <v>83</v>
      </c>
      <c r="Q13" s="165"/>
      <c r="R13" s="165"/>
      <c r="S13" s="165" t="s">
        <v>84</v>
      </c>
      <c r="T13" s="165"/>
      <c r="U13" s="165"/>
    </row>
    <row r="14" spans="2:35" ht="39.75" customHeight="1">
      <c r="B14" s="149" t="s">
        <v>0</v>
      </c>
      <c r="C14" s="143" t="s">
        <v>93</v>
      </c>
      <c r="D14" s="143" t="s">
        <v>94</v>
      </c>
      <c r="E14" s="143" t="s">
        <v>95</v>
      </c>
      <c r="F14" s="143" t="s">
        <v>96</v>
      </c>
      <c r="G14" s="168" t="s">
        <v>20</v>
      </c>
      <c r="H14" s="168" t="s">
        <v>21</v>
      </c>
      <c r="I14" s="168" t="s">
        <v>97</v>
      </c>
      <c r="J14" s="168" t="s">
        <v>22</v>
      </c>
      <c r="K14" s="168" t="s">
        <v>98</v>
      </c>
      <c r="L14" s="143" t="s">
        <v>99</v>
      </c>
      <c r="M14" s="143"/>
      <c r="N14" s="152" t="s">
        <v>9</v>
      </c>
      <c r="P14" s="176" t="s">
        <v>124</v>
      </c>
      <c r="Q14" s="176"/>
      <c r="R14" s="176"/>
      <c r="S14" s="164" t="s">
        <v>108</v>
      </c>
      <c r="T14" s="164"/>
      <c r="U14" s="164"/>
      <c r="W14" s="149" t="s">
        <v>0</v>
      </c>
      <c r="X14" s="143" t="s">
        <v>93</v>
      </c>
      <c r="Y14" s="143" t="s">
        <v>94</v>
      </c>
      <c r="Z14" s="143" t="s">
        <v>95</v>
      </c>
      <c r="AA14" s="143" t="s">
        <v>96</v>
      </c>
      <c r="AB14" s="168" t="s">
        <v>20</v>
      </c>
      <c r="AC14" s="168" t="s">
        <v>21</v>
      </c>
      <c r="AD14" s="168" t="s">
        <v>97</v>
      </c>
      <c r="AE14" s="168" t="s">
        <v>22</v>
      </c>
      <c r="AF14" s="168" t="s">
        <v>98</v>
      </c>
      <c r="AG14" s="143" t="s">
        <v>99</v>
      </c>
      <c r="AH14" s="143"/>
      <c r="AI14" s="152" t="s">
        <v>9</v>
      </c>
    </row>
    <row r="15" spans="2:35" ht="39.75" customHeight="1" thickBot="1">
      <c r="B15" s="150"/>
      <c r="C15" s="144"/>
      <c r="D15" s="144"/>
      <c r="E15" s="144"/>
      <c r="F15" s="144"/>
      <c r="G15" s="169"/>
      <c r="H15" s="169"/>
      <c r="I15" s="169"/>
      <c r="J15" s="169"/>
      <c r="K15" s="169"/>
      <c r="L15" s="75" t="s">
        <v>5</v>
      </c>
      <c r="M15" s="75" t="s">
        <v>6</v>
      </c>
      <c r="N15" s="153"/>
      <c r="P15" s="176" t="s">
        <v>100</v>
      </c>
      <c r="Q15" s="176"/>
      <c r="R15" s="176"/>
      <c r="S15" s="164"/>
      <c r="T15" s="164"/>
      <c r="U15" s="164"/>
      <c r="W15" s="150"/>
      <c r="X15" s="174"/>
      <c r="Y15" s="174"/>
      <c r="Z15" s="174"/>
      <c r="AA15" s="174"/>
      <c r="AB15" s="173"/>
      <c r="AC15" s="173"/>
      <c r="AD15" s="173"/>
      <c r="AE15" s="173"/>
      <c r="AF15" s="173"/>
      <c r="AG15" s="80" t="s">
        <v>5</v>
      </c>
      <c r="AH15" s="80" t="s">
        <v>6</v>
      </c>
      <c r="AI15" s="175"/>
    </row>
    <row r="16" spans="2:35" ht="394.5" thickBot="1">
      <c r="B16" s="92">
        <v>1</v>
      </c>
      <c r="C16" s="93" t="s">
        <v>164</v>
      </c>
      <c r="D16" s="94" t="s">
        <v>165</v>
      </c>
      <c r="E16" s="94" t="s">
        <v>167</v>
      </c>
      <c r="F16" s="93" t="s">
        <v>217</v>
      </c>
      <c r="G16" s="93" t="s">
        <v>109</v>
      </c>
      <c r="H16" s="93" t="s">
        <v>110</v>
      </c>
      <c r="I16" s="93" t="s">
        <v>111</v>
      </c>
      <c r="J16" s="93" t="s">
        <v>168</v>
      </c>
      <c r="K16" s="93" t="s">
        <v>166</v>
      </c>
      <c r="L16" s="93"/>
      <c r="M16" s="93" t="s">
        <v>60</v>
      </c>
      <c r="N16" s="95"/>
      <c r="P16" s="176" t="s">
        <v>101</v>
      </c>
      <c r="Q16" s="176"/>
      <c r="R16" s="176"/>
      <c r="S16" s="164"/>
      <c r="T16" s="164"/>
      <c r="U16" s="164"/>
      <c r="W16" s="70">
        <v>1</v>
      </c>
      <c r="X16" s="78" t="s">
        <v>104</v>
      </c>
      <c r="Y16" s="78" t="s">
        <v>105</v>
      </c>
      <c r="Z16" s="78" t="s">
        <v>106</v>
      </c>
      <c r="AA16" s="78" t="s">
        <v>107</v>
      </c>
      <c r="AB16" s="78" t="s">
        <v>109</v>
      </c>
      <c r="AC16" s="78" t="s">
        <v>110</v>
      </c>
      <c r="AD16" s="78" t="s">
        <v>111</v>
      </c>
      <c r="AE16" s="78" t="s">
        <v>112</v>
      </c>
      <c r="AF16" s="78" t="s">
        <v>113</v>
      </c>
      <c r="AG16" s="78"/>
      <c r="AH16" s="78" t="s">
        <v>60</v>
      </c>
      <c r="AI16" s="78" t="s">
        <v>114</v>
      </c>
    </row>
    <row r="17" spans="2:23" ht="15.75">
      <c r="B17" s="1" t="s">
        <v>14</v>
      </c>
      <c r="P17" s="1"/>
      <c r="Q17" s="1"/>
      <c r="R17" s="1"/>
      <c r="S17" s="1"/>
      <c r="T17" s="1"/>
      <c r="U17" s="1"/>
      <c r="W17" s="1" t="s">
        <v>14</v>
      </c>
    </row>
    <row r="18" ht="16.5" thickBot="1"/>
    <row r="19" spans="2:35" ht="16.5" thickBot="1">
      <c r="B19" s="157" t="s">
        <v>132</v>
      </c>
      <c r="C19" s="158"/>
      <c r="D19" s="158"/>
      <c r="E19" s="158"/>
      <c r="F19" s="158"/>
      <c r="G19" s="158"/>
      <c r="H19" s="158"/>
      <c r="I19" s="158"/>
      <c r="J19" s="158"/>
      <c r="K19" s="158"/>
      <c r="L19" s="20" t="s">
        <v>10</v>
      </c>
      <c r="M19" s="20" t="s">
        <v>11</v>
      </c>
      <c r="N19" s="21" t="s">
        <v>9</v>
      </c>
      <c r="P19" s="165" t="s">
        <v>83</v>
      </c>
      <c r="Q19" s="165"/>
      <c r="R19" s="165"/>
      <c r="S19" s="165" t="s">
        <v>84</v>
      </c>
      <c r="T19" s="165"/>
      <c r="U19" s="165"/>
      <c r="W19" s="157" t="s">
        <v>89</v>
      </c>
      <c r="X19" s="158"/>
      <c r="Y19" s="158"/>
      <c r="Z19" s="158"/>
      <c r="AA19" s="158"/>
      <c r="AB19" s="158"/>
      <c r="AC19" s="158"/>
      <c r="AD19" s="158"/>
      <c r="AE19" s="158"/>
      <c r="AF19" s="158"/>
      <c r="AG19" s="20" t="s">
        <v>10</v>
      </c>
      <c r="AH19" s="20" t="s">
        <v>11</v>
      </c>
      <c r="AI19" s="21" t="s">
        <v>9</v>
      </c>
    </row>
    <row r="20" spans="2:35" ht="61.5" customHeight="1">
      <c r="B20" s="170" t="s">
        <v>16</v>
      </c>
      <c r="C20" s="171"/>
      <c r="D20" s="171"/>
      <c r="E20" s="171"/>
      <c r="F20" s="171"/>
      <c r="G20" s="171"/>
      <c r="H20" s="171"/>
      <c r="I20" s="171"/>
      <c r="J20" s="171"/>
      <c r="K20" s="171"/>
      <c r="L20" s="82" t="s">
        <v>60</v>
      </c>
      <c r="M20" s="82"/>
      <c r="N20" s="83"/>
      <c r="P20" s="163" t="s">
        <v>131</v>
      </c>
      <c r="Q20" s="163"/>
      <c r="R20" s="163"/>
      <c r="S20" s="164" t="s">
        <v>103</v>
      </c>
      <c r="T20" s="164"/>
      <c r="U20" s="164"/>
      <c r="W20" s="156" t="s">
        <v>16</v>
      </c>
      <c r="X20" s="145"/>
      <c r="Y20" s="145"/>
      <c r="Z20" s="145"/>
      <c r="AA20" s="145"/>
      <c r="AB20" s="145"/>
      <c r="AC20" s="145"/>
      <c r="AD20" s="145"/>
      <c r="AE20" s="145"/>
      <c r="AF20" s="145"/>
      <c r="AG20" s="40" t="s">
        <v>60</v>
      </c>
      <c r="AH20" s="40"/>
      <c r="AI20" s="41"/>
    </row>
    <row r="21" spans="2:35" ht="61.5" customHeight="1">
      <c r="B21" s="159" t="s">
        <v>18</v>
      </c>
      <c r="C21" s="160"/>
      <c r="D21" s="160"/>
      <c r="E21" s="160"/>
      <c r="F21" s="160"/>
      <c r="G21" s="160"/>
      <c r="H21" s="160"/>
      <c r="I21" s="160"/>
      <c r="J21" s="160"/>
      <c r="K21" s="160"/>
      <c r="L21" s="28" t="s">
        <v>60</v>
      </c>
      <c r="M21" s="5"/>
      <c r="N21" s="6"/>
      <c r="P21" s="163"/>
      <c r="Q21" s="163"/>
      <c r="R21" s="163"/>
      <c r="S21" s="164"/>
      <c r="T21" s="164"/>
      <c r="U21" s="164"/>
      <c r="W21" s="159" t="s">
        <v>18</v>
      </c>
      <c r="X21" s="160"/>
      <c r="Y21" s="160"/>
      <c r="Z21" s="160"/>
      <c r="AA21" s="160"/>
      <c r="AB21" s="160"/>
      <c r="AC21" s="160"/>
      <c r="AD21" s="160"/>
      <c r="AE21" s="160"/>
      <c r="AF21" s="160"/>
      <c r="AG21" s="42" t="s">
        <v>60</v>
      </c>
      <c r="AH21" s="42"/>
      <c r="AI21" s="43"/>
    </row>
    <row r="22" spans="2:35" ht="61.5" customHeight="1" thickBot="1">
      <c r="B22" s="147" t="s">
        <v>17</v>
      </c>
      <c r="C22" s="148"/>
      <c r="D22" s="148"/>
      <c r="E22" s="148"/>
      <c r="F22" s="148"/>
      <c r="G22" s="148"/>
      <c r="H22" s="148"/>
      <c r="I22" s="148"/>
      <c r="J22" s="148"/>
      <c r="K22" s="148"/>
      <c r="L22" s="81" t="s">
        <v>60</v>
      </c>
      <c r="M22" s="7"/>
      <c r="N22" s="8"/>
      <c r="P22" s="163"/>
      <c r="Q22" s="163"/>
      <c r="R22" s="163"/>
      <c r="S22" s="164"/>
      <c r="T22" s="164"/>
      <c r="U22" s="164"/>
      <c r="W22" s="147" t="s">
        <v>17</v>
      </c>
      <c r="X22" s="148"/>
      <c r="Y22" s="148"/>
      <c r="Z22" s="148"/>
      <c r="AA22" s="148"/>
      <c r="AB22" s="148"/>
      <c r="AC22" s="148"/>
      <c r="AD22" s="148"/>
      <c r="AE22" s="148"/>
      <c r="AF22" s="148"/>
      <c r="AG22" s="44"/>
      <c r="AH22" s="44" t="s">
        <v>60</v>
      </c>
      <c r="AI22" s="45"/>
    </row>
    <row r="23" spans="16:21" ht="15.75">
      <c r="P23" s="1"/>
      <c r="Q23" s="1"/>
      <c r="R23" s="1"/>
      <c r="S23" s="1"/>
      <c r="T23" s="1"/>
      <c r="U23" s="1"/>
    </row>
    <row r="24" spans="16:21" ht="15.75">
      <c r="P24" s="1"/>
      <c r="Q24" s="1"/>
      <c r="R24" s="1"/>
      <c r="S24" s="1"/>
      <c r="T24" s="1"/>
      <c r="U24" s="1"/>
    </row>
    <row r="26" spans="16:21" ht="15.75">
      <c r="P26" s="39"/>
      <c r="Q26" s="39"/>
      <c r="R26" s="39"/>
      <c r="S26" s="39"/>
      <c r="T26" s="39"/>
      <c r="U26" s="39"/>
    </row>
    <row r="27" spans="16:21" ht="15.75">
      <c r="P27" s="39"/>
      <c r="Q27" s="39"/>
      <c r="R27" s="39"/>
      <c r="S27" s="39"/>
      <c r="T27" s="39"/>
      <c r="U27" s="39"/>
    </row>
    <row r="28" spans="16:21" ht="15" customHeight="1">
      <c r="P28" s="39"/>
      <c r="Q28" s="39"/>
      <c r="R28" s="39"/>
      <c r="S28" s="39"/>
      <c r="T28" s="39"/>
      <c r="U28" s="39"/>
    </row>
    <row r="29" spans="16:21" ht="15.75">
      <c r="P29" s="39"/>
      <c r="Q29" s="39"/>
      <c r="R29" s="39"/>
      <c r="S29" s="39"/>
      <c r="T29" s="39"/>
      <c r="U29" s="39"/>
    </row>
    <row r="30" spans="16:21" ht="15.75">
      <c r="P30" s="39"/>
      <c r="Q30" s="39"/>
      <c r="R30" s="39"/>
      <c r="S30" s="39"/>
      <c r="T30" s="39"/>
      <c r="U30" s="39"/>
    </row>
    <row r="31" spans="16:21" ht="15" customHeight="1">
      <c r="P31" s="39"/>
      <c r="Q31" s="39"/>
      <c r="R31" s="39"/>
      <c r="S31" s="39"/>
      <c r="T31" s="39"/>
      <c r="U31" s="39"/>
    </row>
    <row r="32" spans="16:21" ht="15" customHeight="1">
      <c r="P32" s="39"/>
      <c r="Q32" s="39"/>
      <c r="R32" s="39"/>
      <c r="S32" s="39"/>
      <c r="T32" s="39"/>
      <c r="U32" s="39"/>
    </row>
    <row r="33" spans="16:21" ht="15" customHeight="1">
      <c r="P33" s="39"/>
      <c r="Q33" s="39"/>
      <c r="R33" s="39"/>
      <c r="S33" s="39"/>
      <c r="T33" s="39"/>
      <c r="U33" s="39"/>
    </row>
    <row r="34" spans="16:21" ht="15.75">
      <c r="P34" s="39"/>
      <c r="Q34" s="39"/>
      <c r="R34" s="39"/>
      <c r="S34" s="39"/>
      <c r="T34" s="39"/>
      <c r="U34" s="39"/>
    </row>
    <row r="35" spans="16:21" ht="15" customHeight="1">
      <c r="P35" s="39"/>
      <c r="Q35" s="39"/>
      <c r="R35" s="39"/>
      <c r="S35" s="39"/>
      <c r="T35" s="39"/>
      <c r="U35" s="39"/>
    </row>
    <row r="36" spans="16:21" ht="15.75">
      <c r="P36" s="39"/>
      <c r="Q36" s="39"/>
      <c r="R36" s="39"/>
      <c r="S36" s="39"/>
      <c r="T36" s="39"/>
      <c r="U36" s="39"/>
    </row>
  </sheetData>
  <sheetProtection/>
  <mergeCells count="47">
    <mergeCell ref="P13:R13"/>
    <mergeCell ref="S13:U13"/>
    <mergeCell ref="AI14:AI15"/>
    <mergeCell ref="W19:AF19"/>
    <mergeCell ref="W20:AF20"/>
    <mergeCell ref="W21:AF21"/>
    <mergeCell ref="P14:R14"/>
    <mergeCell ref="P15:R15"/>
    <mergeCell ref="P16:R16"/>
    <mergeCell ref="W10:AI10"/>
    <mergeCell ref="W12:AI12"/>
    <mergeCell ref="W14:W15"/>
    <mergeCell ref="X14:X15"/>
    <mergeCell ref="Y14:Y15"/>
    <mergeCell ref="Z14:Z15"/>
    <mergeCell ref="AA14:AA15"/>
    <mergeCell ref="AB14:AB15"/>
    <mergeCell ref="AC14:AC15"/>
    <mergeCell ref="AD14:AD15"/>
    <mergeCell ref="S14:U16"/>
    <mergeCell ref="AE14:AE15"/>
    <mergeCell ref="AF14:AF15"/>
    <mergeCell ref="P19:R19"/>
    <mergeCell ref="S19:U19"/>
    <mergeCell ref="P20:R22"/>
    <mergeCell ref="S20:U22"/>
    <mergeCell ref="W22:AF22"/>
    <mergeCell ref="A2:O6"/>
    <mergeCell ref="AG14:AH14"/>
    <mergeCell ref="B10:N10"/>
    <mergeCell ref="B12:N12"/>
    <mergeCell ref="B14:B15"/>
    <mergeCell ref="C14:C15"/>
    <mergeCell ref="D14:D15"/>
    <mergeCell ref="L14:M14"/>
    <mergeCell ref="N14:N15"/>
    <mergeCell ref="E14:E15"/>
    <mergeCell ref="B21:K21"/>
    <mergeCell ref="B22:K22"/>
    <mergeCell ref="F14:F15"/>
    <mergeCell ref="K14:K15"/>
    <mergeCell ref="B20:K20"/>
    <mergeCell ref="B19:K19"/>
    <mergeCell ref="G14:G15"/>
    <mergeCell ref="H14:H15"/>
    <mergeCell ref="J14:J15"/>
    <mergeCell ref="I14:I15"/>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AM43"/>
  <sheetViews>
    <sheetView zoomScalePageLayoutView="0" workbookViewId="0" topLeftCell="A4">
      <selection activeCell="F14" sqref="F14:F15"/>
    </sheetView>
  </sheetViews>
  <sheetFormatPr defaultColWidth="10.75390625" defaultRowHeight="15.75"/>
  <cols>
    <col min="1" max="3" width="10.75390625" style="1" customWidth="1"/>
    <col min="4" max="4" width="14.00390625" style="1" customWidth="1"/>
    <col min="5" max="5" width="44.50390625" style="1" customWidth="1"/>
    <col min="6" max="6" width="20.125" style="1" customWidth="1"/>
    <col min="7" max="7" width="67.00390625" style="1" customWidth="1"/>
    <col min="8" max="8" width="30.875" style="1" customWidth="1"/>
    <col min="9" max="9" width="14.25390625" style="1" customWidth="1"/>
    <col min="10" max="10" width="16.125" style="1" customWidth="1"/>
    <col min="11" max="11" width="19.125" style="1" customWidth="1"/>
    <col min="12" max="12" width="28.375" style="1" customWidth="1"/>
    <col min="13" max="13" width="21.625" style="1" customWidth="1"/>
    <col min="14" max="16" width="21.00390625" style="1" customWidth="1"/>
    <col min="17" max="17" width="10.75390625" style="1" customWidth="1"/>
    <col min="18" max="23" width="10.75390625" style="22" customWidth="1"/>
    <col min="24" max="25" width="10.75390625" style="1" customWidth="1"/>
    <col min="26" max="26" width="11.75390625" style="1" bestFit="1" customWidth="1"/>
    <col min="27" max="27" width="14.00390625" style="1" customWidth="1"/>
    <col min="28" max="28" width="58.00390625" style="1" bestFit="1" customWidth="1"/>
    <col min="29" max="29" width="13.75390625" style="1" customWidth="1"/>
    <col min="30" max="30" width="89.75390625" style="1" bestFit="1" customWidth="1"/>
    <col min="31" max="31" width="10.75390625" style="1" customWidth="1"/>
    <col min="32" max="32" width="11.75390625" style="1" customWidth="1"/>
    <col min="33" max="33" width="10.75390625" style="1" customWidth="1"/>
    <col min="34" max="34" width="12.75390625" style="1" customWidth="1"/>
    <col min="35" max="35" width="15.75390625" style="1" customWidth="1"/>
    <col min="36" max="36" width="14.50390625" style="1" customWidth="1"/>
    <col min="37" max="39" width="21.00390625" style="1" customWidth="1"/>
    <col min="40" max="16384" width="10.75390625" style="1" customWidth="1"/>
  </cols>
  <sheetData>
    <row r="1" spans="2:16" ht="15.75">
      <c r="B1" s="141"/>
      <c r="C1" s="141"/>
      <c r="D1" s="141"/>
      <c r="E1" s="141"/>
      <c r="F1" s="141"/>
      <c r="G1" s="141"/>
      <c r="H1" s="141"/>
      <c r="I1" s="141"/>
      <c r="J1" s="141"/>
      <c r="K1" s="141"/>
      <c r="L1" s="141"/>
      <c r="M1" s="141"/>
      <c r="N1" s="141"/>
      <c r="O1" s="141"/>
      <c r="P1" s="141"/>
    </row>
    <row r="2" spans="2:16" ht="15.75">
      <c r="B2" s="141"/>
      <c r="C2" s="141"/>
      <c r="D2" s="141"/>
      <c r="E2" s="141"/>
      <c r="F2" s="141"/>
      <c r="G2" s="141"/>
      <c r="H2" s="141"/>
      <c r="I2" s="141"/>
      <c r="J2" s="141"/>
      <c r="K2" s="141"/>
      <c r="L2" s="141"/>
      <c r="M2" s="141"/>
      <c r="N2" s="141"/>
      <c r="O2" s="141"/>
      <c r="P2" s="141"/>
    </row>
    <row r="3" spans="2:16" ht="15.75">
      <c r="B3" s="141"/>
      <c r="C3" s="141"/>
      <c r="D3" s="141"/>
      <c r="E3" s="141"/>
      <c r="F3" s="141"/>
      <c r="G3" s="141"/>
      <c r="H3" s="141"/>
      <c r="I3" s="141"/>
      <c r="J3" s="141"/>
      <c r="K3" s="141"/>
      <c r="L3" s="141"/>
      <c r="M3" s="141"/>
      <c r="N3" s="141"/>
      <c r="O3" s="141"/>
      <c r="P3" s="141"/>
    </row>
    <row r="4" spans="2:16" ht="45" customHeight="1">
      <c r="B4" s="141"/>
      <c r="C4" s="141"/>
      <c r="D4" s="141"/>
      <c r="E4" s="141"/>
      <c r="F4" s="141"/>
      <c r="G4" s="141"/>
      <c r="H4" s="141"/>
      <c r="I4" s="141"/>
      <c r="J4" s="141"/>
      <c r="K4" s="141"/>
      <c r="L4" s="141"/>
      <c r="M4" s="141"/>
      <c r="N4" s="141"/>
      <c r="O4" s="141"/>
      <c r="P4" s="141"/>
    </row>
    <row r="5" spans="2:16" ht="31.5" customHeight="1">
      <c r="B5" s="141"/>
      <c r="C5" s="141"/>
      <c r="D5" s="141"/>
      <c r="E5" s="141"/>
      <c r="F5" s="141"/>
      <c r="G5" s="141"/>
      <c r="H5" s="141"/>
      <c r="I5" s="141"/>
      <c r="J5" s="141"/>
      <c r="K5" s="141"/>
      <c r="L5" s="141"/>
      <c r="M5" s="141"/>
      <c r="N5" s="141"/>
      <c r="O5" s="141"/>
      <c r="P5" s="141"/>
    </row>
    <row r="6" ht="31.5" customHeight="1"/>
    <row r="8" spans="2:39" ht="37.5" customHeight="1">
      <c r="B8" s="172" t="s">
        <v>46</v>
      </c>
      <c r="C8" s="172"/>
      <c r="D8" s="172"/>
      <c r="E8" s="172"/>
      <c r="F8" s="172"/>
      <c r="G8" s="172"/>
      <c r="H8" s="172"/>
      <c r="I8" s="172"/>
      <c r="J8" s="172"/>
      <c r="K8" s="172"/>
      <c r="L8" s="172"/>
      <c r="M8" s="172"/>
      <c r="N8" s="172"/>
      <c r="O8" s="172"/>
      <c r="P8" s="172"/>
      <c r="Y8" s="172" t="s">
        <v>46</v>
      </c>
      <c r="Z8" s="172"/>
      <c r="AA8" s="172"/>
      <c r="AB8" s="172"/>
      <c r="AC8" s="172"/>
      <c r="AD8" s="172"/>
      <c r="AE8" s="172"/>
      <c r="AF8" s="172"/>
      <c r="AG8" s="172"/>
      <c r="AH8" s="172"/>
      <c r="AI8" s="172"/>
      <c r="AJ8" s="172"/>
      <c r="AK8" s="172"/>
      <c r="AL8" s="172"/>
      <c r="AM8" s="172"/>
    </row>
    <row r="10" spans="2:39" ht="51.75" customHeight="1">
      <c r="B10" s="190" t="s">
        <v>23</v>
      </c>
      <c r="C10" s="190"/>
      <c r="D10" s="190"/>
      <c r="E10" s="190"/>
      <c r="F10" s="190"/>
      <c r="G10" s="190"/>
      <c r="H10" s="190"/>
      <c r="I10" s="190"/>
      <c r="J10" s="190"/>
      <c r="K10" s="190"/>
      <c r="L10" s="190"/>
      <c r="M10" s="190"/>
      <c r="N10" s="190"/>
      <c r="O10" s="190"/>
      <c r="P10" s="190"/>
      <c r="Y10" s="190" t="s">
        <v>23</v>
      </c>
      <c r="Z10" s="190"/>
      <c r="AA10" s="190"/>
      <c r="AB10" s="190"/>
      <c r="AC10" s="190"/>
      <c r="AD10" s="190"/>
      <c r="AE10" s="190"/>
      <c r="AF10" s="190"/>
      <c r="AG10" s="190"/>
      <c r="AH10" s="190"/>
      <c r="AI10" s="190"/>
      <c r="AJ10" s="190"/>
      <c r="AK10" s="190"/>
      <c r="AL10" s="190"/>
      <c r="AM10" s="190"/>
    </row>
    <row r="11" spans="18:23" ht="16.5" thickBot="1">
      <c r="R11" s="165" t="s">
        <v>83</v>
      </c>
      <c r="S11" s="165"/>
      <c r="T11" s="165"/>
      <c r="U11" s="165" t="s">
        <v>84</v>
      </c>
      <c r="V11" s="165"/>
      <c r="W11" s="165"/>
    </row>
    <row r="12" spans="2:39" ht="39.75" customHeight="1">
      <c r="B12" s="149" t="s">
        <v>0</v>
      </c>
      <c r="C12" s="143" t="s">
        <v>115</v>
      </c>
      <c r="D12" s="143" t="s">
        <v>116</v>
      </c>
      <c r="E12" s="143" t="s">
        <v>117</v>
      </c>
      <c r="F12" s="143" t="s">
        <v>118</v>
      </c>
      <c r="G12" s="143" t="s">
        <v>119</v>
      </c>
      <c r="H12" s="143" t="s">
        <v>120</v>
      </c>
      <c r="I12" s="168" t="s">
        <v>28</v>
      </c>
      <c r="J12" s="168" t="s">
        <v>27</v>
      </c>
      <c r="K12" s="168" t="s">
        <v>29</v>
      </c>
      <c r="L12" s="168" t="s">
        <v>121</v>
      </c>
      <c r="M12" s="168" t="s">
        <v>122</v>
      </c>
      <c r="N12" s="143" t="s">
        <v>123</v>
      </c>
      <c r="O12" s="143"/>
      <c r="P12" s="152" t="s">
        <v>9</v>
      </c>
      <c r="R12" s="176" t="s">
        <v>125</v>
      </c>
      <c r="S12" s="176"/>
      <c r="T12" s="176"/>
      <c r="U12" s="164" t="s">
        <v>129</v>
      </c>
      <c r="V12" s="164"/>
      <c r="W12" s="164"/>
      <c r="Y12" s="149" t="s">
        <v>0</v>
      </c>
      <c r="Z12" s="143" t="s">
        <v>115</v>
      </c>
      <c r="AA12" s="143" t="s">
        <v>116</v>
      </c>
      <c r="AB12" s="143" t="s">
        <v>117</v>
      </c>
      <c r="AC12" s="143" t="s">
        <v>118</v>
      </c>
      <c r="AD12" s="143" t="s">
        <v>119</v>
      </c>
      <c r="AE12" s="143" t="s">
        <v>120</v>
      </c>
      <c r="AF12" s="168" t="s">
        <v>28</v>
      </c>
      <c r="AG12" s="168" t="s">
        <v>27</v>
      </c>
      <c r="AH12" s="168" t="s">
        <v>29</v>
      </c>
      <c r="AI12" s="168" t="s">
        <v>121</v>
      </c>
      <c r="AJ12" s="168" t="s">
        <v>122</v>
      </c>
      <c r="AK12" s="143" t="s">
        <v>123</v>
      </c>
      <c r="AL12" s="143"/>
      <c r="AM12" s="152" t="s">
        <v>9</v>
      </c>
    </row>
    <row r="13" spans="2:39" ht="39.75" customHeight="1" thickBot="1">
      <c r="B13" s="191"/>
      <c r="C13" s="174"/>
      <c r="D13" s="174"/>
      <c r="E13" s="174"/>
      <c r="F13" s="174"/>
      <c r="G13" s="174"/>
      <c r="H13" s="174"/>
      <c r="I13" s="173"/>
      <c r="J13" s="173"/>
      <c r="K13" s="173"/>
      <c r="L13" s="173"/>
      <c r="M13" s="173"/>
      <c r="N13" s="46" t="s">
        <v>5</v>
      </c>
      <c r="O13" s="46" t="s">
        <v>30</v>
      </c>
      <c r="P13" s="175"/>
      <c r="R13" s="176" t="s">
        <v>126</v>
      </c>
      <c r="S13" s="176"/>
      <c r="T13" s="176"/>
      <c r="U13" s="164"/>
      <c r="V13" s="164"/>
      <c r="W13" s="164"/>
      <c r="Y13" s="191"/>
      <c r="Z13" s="174"/>
      <c r="AA13" s="174"/>
      <c r="AB13" s="174"/>
      <c r="AC13" s="174"/>
      <c r="AD13" s="174"/>
      <c r="AE13" s="174"/>
      <c r="AF13" s="173"/>
      <c r="AG13" s="173"/>
      <c r="AH13" s="173"/>
      <c r="AI13" s="173"/>
      <c r="AJ13" s="173"/>
      <c r="AK13" s="46" t="s">
        <v>5</v>
      </c>
      <c r="AL13" s="46" t="s">
        <v>30</v>
      </c>
      <c r="AM13" s="175"/>
    </row>
    <row r="14" spans="2:39" ht="399" customHeight="1">
      <c r="B14" s="170">
        <v>1</v>
      </c>
      <c r="C14" s="171">
        <v>710</v>
      </c>
      <c r="D14" s="171" t="s">
        <v>169</v>
      </c>
      <c r="E14" s="185" t="s">
        <v>170</v>
      </c>
      <c r="F14" s="185" t="s">
        <v>171</v>
      </c>
      <c r="G14" s="185" t="s">
        <v>226</v>
      </c>
      <c r="H14" s="186" t="s">
        <v>217</v>
      </c>
      <c r="I14" s="186" t="s">
        <v>109</v>
      </c>
      <c r="J14" s="186" t="s">
        <v>110</v>
      </c>
      <c r="K14" s="187">
        <v>29513023033</v>
      </c>
      <c r="L14" s="189" t="s">
        <v>202</v>
      </c>
      <c r="M14" s="171" t="s">
        <v>111</v>
      </c>
      <c r="N14" s="171"/>
      <c r="O14" s="171" t="s">
        <v>60</v>
      </c>
      <c r="P14" s="195"/>
      <c r="R14" s="176" t="s">
        <v>127</v>
      </c>
      <c r="S14" s="176"/>
      <c r="T14" s="176"/>
      <c r="U14" s="164"/>
      <c r="V14" s="164"/>
      <c r="W14" s="164"/>
      <c r="Y14" s="199">
        <v>1</v>
      </c>
      <c r="Z14" s="192">
        <v>20120239</v>
      </c>
      <c r="AA14" s="192" t="e">
        <f>+'Empalme de Programas'!#REF!</f>
        <v>#REF!</v>
      </c>
      <c r="AB14" s="192" t="s">
        <v>141</v>
      </c>
      <c r="AC14" s="192" t="s">
        <v>142</v>
      </c>
      <c r="AD14" s="192" t="s">
        <v>143</v>
      </c>
      <c r="AE14" s="192" t="s">
        <v>107</v>
      </c>
      <c r="AF14" s="192" t="s">
        <v>144</v>
      </c>
      <c r="AG14" s="192" t="s">
        <v>110</v>
      </c>
      <c r="AH14" s="192" t="s">
        <v>145</v>
      </c>
      <c r="AI14" s="192" t="s">
        <v>146</v>
      </c>
      <c r="AJ14" s="192" t="s">
        <v>111</v>
      </c>
      <c r="AK14" s="192" t="s">
        <v>60</v>
      </c>
      <c r="AL14" s="192" t="s">
        <v>60</v>
      </c>
      <c r="AM14" s="197"/>
    </row>
    <row r="15" spans="2:39" ht="399" customHeight="1">
      <c r="B15" s="159"/>
      <c r="C15" s="160"/>
      <c r="D15" s="160"/>
      <c r="E15" s="180"/>
      <c r="F15" s="180"/>
      <c r="G15" s="180"/>
      <c r="H15" s="145"/>
      <c r="I15" s="145"/>
      <c r="J15" s="145"/>
      <c r="K15" s="188"/>
      <c r="L15" s="179"/>
      <c r="M15" s="160"/>
      <c r="N15" s="160"/>
      <c r="O15" s="160"/>
      <c r="P15" s="196"/>
      <c r="R15" s="176" t="s">
        <v>128</v>
      </c>
      <c r="S15" s="176"/>
      <c r="T15" s="176"/>
      <c r="U15" s="164"/>
      <c r="V15" s="164"/>
      <c r="W15" s="164"/>
      <c r="Y15" s="200"/>
      <c r="Z15" s="193"/>
      <c r="AA15" s="193"/>
      <c r="AB15" s="193"/>
      <c r="AC15" s="193"/>
      <c r="AD15" s="193"/>
      <c r="AE15" s="193"/>
      <c r="AF15" s="193"/>
      <c r="AG15" s="193"/>
      <c r="AH15" s="193"/>
      <c r="AI15" s="193"/>
      <c r="AJ15" s="193"/>
      <c r="AK15" s="193"/>
      <c r="AL15" s="193"/>
      <c r="AM15" s="198"/>
    </row>
    <row r="16" spans="2:25" ht="15.75">
      <c r="B16" s="1" t="s">
        <v>32</v>
      </c>
      <c r="R16" s="1"/>
      <c r="S16" s="1"/>
      <c r="T16" s="1"/>
      <c r="U16" s="1"/>
      <c r="V16" s="1"/>
      <c r="W16" s="1"/>
      <c r="Y16" s="1" t="s">
        <v>32</v>
      </c>
    </row>
    <row r="17" spans="18:23" ht="15.75">
      <c r="R17" s="1"/>
      <c r="S17" s="1"/>
      <c r="T17" s="1"/>
      <c r="U17" s="1"/>
      <c r="V17" s="1"/>
      <c r="W17" s="1"/>
    </row>
    <row r="18" spans="18:23" ht="15.75">
      <c r="R18" s="1"/>
      <c r="S18" s="1"/>
      <c r="T18" s="1"/>
      <c r="U18" s="1"/>
      <c r="V18" s="1"/>
      <c r="W18" s="1"/>
    </row>
    <row r="19" spans="2:39" ht="21">
      <c r="B19" s="184" t="s">
        <v>47</v>
      </c>
      <c r="C19" s="184"/>
      <c r="D19" s="184"/>
      <c r="E19" s="184"/>
      <c r="F19" s="184"/>
      <c r="G19" s="184"/>
      <c r="H19" s="184"/>
      <c r="I19" s="184"/>
      <c r="J19" s="184"/>
      <c r="K19" s="184"/>
      <c r="L19" s="184"/>
      <c r="M19" s="184"/>
      <c r="N19" s="184"/>
      <c r="O19" s="184"/>
      <c r="P19" s="184"/>
      <c r="R19" s="1"/>
      <c r="S19" s="1"/>
      <c r="T19" s="1"/>
      <c r="U19" s="1"/>
      <c r="V19" s="1"/>
      <c r="W19" s="1"/>
      <c r="Y19" s="184" t="s">
        <v>47</v>
      </c>
      <c r="Z19" s="184"/>
      <c r="AA19" s="184"/>
      <c r="AB19" s="184"/>
      <c r="AC19" s="184"/>
      <c r="AD19" s="184"/>
      <c r="AE19" s="184"/>
      <c r="AF19" s="184"/>
      <c r="AG19" s="184"/>
      <c r="AH19" s="184"/>
      <c r="AI19" s="184"/>
      <c r="AJ19" s="184"/>
      <c r="AK19" s="184"/>
      <c r="AL19" s="184"/>
      <c r="AM19" s="184"/>
    </row>
    <row r="20" spans="18:23" ht="16.5" thickBot="1">
      <c r="R20" s="165" t="s">
        <v>83</v>
      </c>
      <c r="S20" s="165"/>
      <c r="T20" s="165"/>
      <c r="U20" s="165" t="s">
        <v>84</v>
      </c>
      <c r="V20" s="165"/>
      <c r="W20" s="165"/>
    </row>
    <row r="21" spans="2:39" ht="94.5" customHeight="1">
      <c r="B21" s="149" t="s">
        <v>0</v>
      </c>
      <c r="C21" s="143" t="s">
        <v>25</v>
      </c>
      <c r="D21" s="143" t="s">
        <v>24</v>
      </c>
      <c r="E21" s="143" t="s">
        <v>26</v>
      </c>
      <c r="F21" s="143" t="s">
        <v>29</v>
      </c>
      <c r="G21" s="143" t="s">
        <v>31</v>
      </c>
      <c r="H21" s="143" t="s">
        <v>133</v>
      </c>
      <c r="I21" s="143" t="s">
        <v>134</v>
      </c>
      <c r="J21" s="143" t="s">
        <v>33</v>
      </c>
      <c r="K21" s="143" t="s">
        <v>135</v>
      </c>
      <c r="L21" s="143" t="s">
        <v>139</v>
      </c>
      <c r="M21" s="143" t="s">
        <v>34</v>
      </c>
      <c r="N21" s="143" t="s">
        <v>35</v>
      </c>
      <c r="O21" s="143" t="s">
        <v>136</v>
      </c>
      <c r="P21" s="152" t="s">
        <v>9</v>
      </c>
      <c r="R21" s="176" t="s">
        <v>137</v>
      </c>
      <c r="S21" s="176"/>
      <c r="T21" s="176"/>
      <c r="U21" s="194" t="s">
        <v>140</v>
      </c>
      <c r="V21" s="194"/>
      <c r="W21" s="194"/>
      <c r="Y21" s="149" t="s">
        <v>0</v>
      </c>
      <c r="Z21" s="143" t="s">
        <v>25</v>
      </c>
      <c r="AA21" s="143" t="s">
        <v>24</v>
      </c>
      <c r="AB21" s="143" t="s">
        <v>26</v>
      </c>
      <c r="AC21" s="143" t="s">
        <v>29</v>
      </c>
      <c r="AD21" s="143" t="s">
        <v>31</v>
      </c>
      <c r="AE21" s="143" t="s">
        <v>133</v>
      </c>
      <c r="AF21" s="143" t="s">
        <v>134</v>
      </c>
      <c r="AG21" s="143" t="s">
        <v>33</v>
      </c>
      <c r="AH21" s="143" t="s">
        <v>135</v>
      </c>
      <c r="AI21" s="143" t="s">
        <v>139</v>
      </c>
      <c r="AJ21" s="143" t="s">
        <v>34</v>
      </c>
      <c r="AK21" s="143" t="s">
        <v>35</v>
      </c>
      <c r="AL21" s="143" t="s">
        <v>136</v>
      </c>
      <c r="AM21" s="152" t="s">
        <v>9</v>
      </c>
    </row>
    <row r="22" spans="2:39" ht="94.5" customHeight="1" thickBot="1">
      <c r="B22" s="150"/>
      <c r="C22" s="144"/>
      <c r="D22" s="144"/>
      <c r="E22" s="144"/>
      <c r="F22" s="144"/>
      <c r="G22" s="144"/>
      <c r="H22" s="144"/>
      <c r="I22" s="144"/>
      <c r="J22" s="144"/>
      <c r="K22" s="144"/>
      <c r="L22" s="144"/>
      <c r="M22" s="144"/>
      <c r="N22" s="144"/>
      <c r="O22" s="144"/>
      <c r="P22" s="153"/>
      <c r="R22" s="176" t="s">
        <v>138</v>
      </c>
      <c r="S22" s="176"/>
      <c r="T22" s="176"/>
      <c r="U22" s="194"/>
      <c r="V22" s="194"/>
      <c r="W22" s="194"/>
      <c r="Y22" s="201"/>
      <c r="Z22" s="202"/>
      <c r="AA22" s="202"/>
      <c r="AB22" s="202"/>
      <c r="AC22" s="202"/>
      <c r="AD22" s="202"/>
      <c r="AE22" s="202"/>
      <c r="AF22" s="202"/>
      <c r="AG22" s="202"/>
      <c r="AH22" s="202"/>
      <c r="AI22" s="202"/>
      <c r="AJ22" s="202"/>
      <c r="AK22" s="202"/>
      <c r="AL22" s="202"/>
      <c r="AM22" s="203"/>
    </row>
    <row r="23" spans="2:39" ht="160.5" customHeight="1">
      <c r="B23" s="156">
        <v>1</v>
      </c>
      <c r="C23" s="145">
        <v>710</v>
      </c>
      <c r="D23" s="145" t="s">
        <v>169</v>
      </c>
      <c r="E23" s="179" t="s">
        <v>171</v>
      </c>
      <c r="F23" s="177">
        <v>29513023033</v>
      </c>
      <c r="G23" s="179" t="s">
        <v>225</v>
      </c>
      <c r="H23" s="89" t="s">
        <v>221</v>
      </c>
      <c r="I23" s="105" t="s">
        <v>219</v>
      </c>
      <c r="J23" s="106" t="s">
        <v>240</v>
      </c>
      <c r="K23" s="116" t="s">
        <v>220</v>
      </c>
      <c r="L23" s="117" t="s">
        <v>242</v>
      </c>
      <c r="M23" s="118" t="s">
        <v>223</v>
      </c>
      <c r="N23" s="118" t="s">
        <v>224</v>
      </c>
      <c r="O23" s="117" t="s">
        <v>218</v>
      </c>
      <c r="P23" s="107"/>
      <c r="R23" s="69"/>
      <c r="S23" s="69"/>
      <c r="T23" s="69"/>
      <c r="U23" s="194"/>
      <c r="V23" s="194"/>
      <c r="W23" s="194"/>
      <c r="Y23" s="200"/>
      <c r="Z23" s="193"/>
      <c r="AA23" s="193"/>
      <c r="AB23" s="193"/>
      <c r="AC23" s="193"/>
      <c r="AD23" s="193"/>
      <c r="AE23" s="72"/>
      <c r="AF23" s="72"/>
      <c r="AG23" s="72"/>
      <c r="AH23" s="72"/>
      <c r="AI23" s="72"/>
      <c r="AJ23" s="72"/>
      <c r="AK23" s="72"/>
      <c r="AL23" s="72"/>
      <c r="AM23" s="73"/>
    </row>
    <row r="24" spans="2:39" ht="122.25" customHeight="1">
      <c r="B24" s="156"/>
      <c r="C24" s="145"/>
      <c r="D24" s="145"/>
      <c r="E24" s="179"/>
      <c r="F24" s="177"/>
      <c r="G24" s="179"/>
      <c r="H24" s="89" t="s">
        <v>237</v>
      </c>
      <c r="I24" s="105" t="s">
        <v>222</v>
      </c>
      <c r="J24" s="106" t="s">
        <v>241</v>
      </c>
      <c r="K24" s="96" t="s">
        <v>201</v>
      </c>
      <c r="L24" s="117" t="s">
        <v>243</v>
      </c>
      <c r="M24" s="118" t="s">
        <v>244</v>
      </c>
      <c r="N24" s="118" t="s">
        <v>245</v>
      </c>
      <c r="O24" s="108" t="s">
        <v>218</v>
      </c>
      <c r="P24" s="107"/>
      <c r="R24" s="76"/>
      <c r="S24" s="76"/>
      <c r="T24" s="76"/>
      <c r="U24" s="194"/>
      <c r="V24" s="194"/>
      <c r="W24" s="194"/>
      <c r="Y24" s="200"/>
      <c r="Z24" s="193"/>
      <c r="AA24" s="193"/>
      <c r="AB24" s="193"/>
      <c r="AC24" s="193"/>
      <c r="AD24" s="193"/>
      <c r="AE24" s="78"/>
      <c r="AF24" s="78"/>
      <c r="AG24" s="78"/>
      <c r="AH24" s="78"/>
      <c r="AI24" s="78"/>
      <c r="AJ24" s="78"/>
      <c r="AK24" s="78"/>
      <c r="AL24" s="78"/>
      <c r="AM24" s="79"/>
    </row>
    <row r="25" spans="2:39" ht="57.75" customHeight="1">
      <c r="B25" s="159"/>
      <c r="C25" s="160"/>
      <c r="D25" s="160"/>
      <c r="E25" s="180"/>
      <c r="F25" s="177"/>
      <c r="G25" s="180"/>
      <c r="H25" s="90" t="s">
        <v>192</v>
      </c>
      <c r="I25" s="98" t="s">
        <v>173</v>
      </c>
      <c r="J25" s="99">
        <v>29640100</v>
      </c>
      <c r="K25" s="96" t="s">
        <v>172</v>
      </c>
      <c r="L25" s="108" t="s">
        <v>191</v>
      </c>
      <c r="M25" s="97">
        <v>42037</v>
      </c>
      <c r="N25" s="97">
        <v>42385</v>
      </c>
      <c r="O25" s="108" t="s">
        <v>218</v>
      </c>
      <c r="P25" s="15"/>
      <c r="R25" s="76"/>
      <c r="S25" s="76"/>
      <c r="T25" s="76"/>
      <c r="U25" s="194"/>
      <c r="V25" s="194"/>
      <c r="W25" s="194"/>
      <c r="Y25" s="200"/>
      <c r="Z25" s="193"/>
      <c r="AA25" s="193"/>
      <c r="AB25" s="193"/>
      <c r="AC25" s="193"/>
      <c r="AD25" s="193"/>
      <c r="AE25" s="78"/>
      <c r="AF25" s="78"/>
      <c r="AG25" s="78"/>
      <c r="AH25" s="78"/>
      <c r="AI25" s="78"/>
      <c r="AJ25" s="78"/>
      <c r="AK25" s="78"/>
      <c r="AL25" s="78"/>
      <c r="AM25" s="79"/>
    </row>
    <row r="26" spans="2:39" ht="100.5" customHeight="1">
      <c r="B26" s="159"/>
      <c r="C26" s="160"/>
      <c r="D26" s="160"/>
      <c r="E26" s="180"/>
      <c r="F26" s="177"/>
      <c r="G26" s="180"/>
      <c r="H26" s="90" t="s">
        <v>204</v>
      </c>
      <c r="I26" s="98" t="s">
        <v>174</v>
      </c>
      <c r="J26" s="99">
        <v>48165163</v>
      </c>
      <c r="K26" s="96" t="s">
        <v>175</v>
      </c>
      <c r="L26" s="108" t="s">
        <v>191</v>
      </c>
      <c r="M26" s="97">
        <v>42061</v>
      </c>
      <c r="N26" s="97">
        <v>42409</v>
      </c>
      <c r="O26" s="104" t="s">
        <v>218</v>
      </c>
      <c r="P26" s="101"/>
      <c r="R26" s="69"/>
      <c r="S26" s="69"/>
      <c r="T26" s="69"/>
      <c r="U26" s="194"/>
      <c r="V26" s="194"/>
      <c r="W26" s="194"/>
      <c r="Y26" s="200"/>
      <c r="Z26" s="193"/>
      <c r="AA26" s="193"/>
      <c r="AB26" s="193"/>
      <c r="AC26" s="193"/>
      <c r="AD26" s="193"/>
      <c r="AE26" s="72"/>
      <c r="AF26" s="72"/>
      <c r="AG26" s="72"/>
      <c r="AH26" s="72"/>
      <c r="AI26" s="72"/>
      <c r="AJ26" s="72"/>
      <c r="AK26" s="72"/>
      <c r="AL26" s="72"/>
      <c r="AM26" s="73"/>
    </row>
    <row r="27" spans="2:39" ht="50.25" customHeight="1">
      <c r="B27" s="159"/>
      <c r="C27" s="160"/>
      <c r="D27" s="160"/>
      <c r="E27" s="180"/>
      <c r="F27" s="177"/>
      <c r="G27" s="180"/>
      <c r="H27" s="90" t="s">
        <v>203</v>
      </c>
      <c r="I27" s="98" t="s">
        <v>177</v>
      </c>
      <c r="J27" s="99">
        <v>53096000</v>
      </c>
      <c r="K27" s="96" t="s">
        <v>176</v>
      </c>
      <c r="L27" s="108" t="s">
        <v>193</v>
      </c>
      <c r="M27" s="97">
        <v>42122</v>
      </c>
      <c r="N27" s="97">
        <v>42365</v>
      </c>
      <c r="O27" s="104" t="s">
        <v>218</v>
      </c>
      <c r="P27" s="102"/>
      <c r="R27" s="69"/>
      <c r="S27" s="69"/>
      <c r="T27" s="69"/>
      <c r="U27" s="194"/>
      <c r="V27" s="194"/>
      <c r="W27" s="194"/>
      <c r="Y27" s="200"/>
      <c r="Z27" s="193"/>
      <c r="AA27" s="193"/>
      <c r="AB27" s="193"/>
      <c r="AC27" s="193"/>
      <c r="AD27" s="193"/>
      <c r="AE27" s="72"/>
      <c r="AF27" s="72"/>
      <c r="AG27" s="72"/>
      <c r="AH27" s="72"/>
      <c r="AI27" s="72"/>
      <c r="AJ27" s="72"/>
      <c r="AK27" s="72"/>
      <c r="AL27" s="72"/>
      <c r="AM27" s="73"/>
    </row>
    <row r="28" spans="2:39" ht="100.5" customHeight="1">
      <c r="B28" s="159"/>
      <c r="C28" s="160"/>
      <c r="D28" s="160"/>
      <c r="E28" s="180"/>
      <c r="F28" s="177"/>
      <c r="G28" s="180"/>
      <c r="H28" s="90" t="s">
        <v>205</v>
      </c>
      <c r="I28" s="98" t="s">
        <v>178</v>
      </c>
      <c r="J28" s="99">
        <v>40000000</v>
      </c>
      <c r="K28" s="96" t="s">
        <v>179</v>
      </c>
      <c r="L28" s="108" t="s">
        <v>194</v>
      </c>
      <c r="M28" s="97">
        <v>42156</v>
      </c>
      <c r="N28" s="97">
        <v>42338</v>
      </c>
      <c r="O28" s="104" t="s">
        <v>218</v>
      </c>
      <c r="P28" s="102"/>
      <c r="R28" s="69"/>
      <c r="S28" s="69"/>
      <c r="T28" s="69"/>
      <c r="U28" s="194"/>
      <c r="V28" s="194"/>
      <c r="W28" s="194"/>
      <c r="Y28" s="200"/>
      <c r="Z28" s="193"/>
      <c r="AA28" s="193"/>
      <c r="AB28" s="193"/>
      <c r="AC28" s="193"/>
      <c r="AD28" s="193"/>
      <c r="AE28" s="72"/>
      <c r="AF28" s="72"/>
      <c r="AG28" s="72"/>
      <c r="AH28" s="72"/>
      <c r="AI28" s="72"/>
      <c r="AJ28" s="72"/>
      <c r="AK28" s="72"/>
      <c r="AL28" s="72"/>
      <c r="AM28" s="73"/>
    </row>
    <row r="29" spans="2:39" ht="82.5" customHeight="1">
      <c r="B29" s="159"/>
      <c r="C29" s="160"/>
      <c r="D29" s="160"/>
      <c r="E29" s="180"/>
      <c r="F29" s="177"/>
      <c r="G29" s="180"/>
      <c r="H29" s="90" t="s">
        <v>238</v>
      </c>
      <c r="I29" s="98" t="s">
        <v>182</v>
      </c>
      <c r="J29" s="99">
        <v>19000000</v>
      </c>
      <c r="K29" s="96" t="s">
        <v>207</v>
      </c>
      <c r="L29" s="108" t="s">
        <v>195</v>
      </c>
      <c r="M29" s="97">
        <v>42243</v>
      </c>
      <c r="N29" s="97">
        <v>42608</v>
      </c>
      <c r="O29" s="104" t="s">
        <v>218</v>
      </c>
      <c r="P29" s="15"/>
      <c r="R29" s="69"/>
      <c r="S29" s="69"/>
      <c r="T29" s="69"/>
      <c r="U29" s="194"/>
      <c r="V29" s="194"/>
      <c r="W29" s="194"/>
      <c r="Y29" s="200"/>
      <c r="Z29" s="193"/>
      <c r="AA29" s="193"/>
      <c r="AB29" s="193"/>
      <c r="AC29" s="193"/>
      <c r="AD29" s="193"/>
      <c r="AE29" s="72"/>
      <c r="AF29" s="72"/>
      <c r="AG29" s="72"/>
      <c r="AH29" s="72"/>
      <c r="AI29" s="72"/>
      <c r="AJ29" s="72"/>
      <c r="AK29" s="72"/>
      <c r="AL29" s="72"/>
      <c r="AM29" s="73"/>
    </row>
    <row r="30" spans="2:39" ht="42" customHeight="1">
      <c r="B30" s="159"/>
      <c r="C30" s="160"/>
      <c r="D30" s="160"/>
      <c r="E30" s="180"/>
      <c r="F30" s="177"/>
      <c r="G30" s="180"/>
      <c r="H30" s="90" t="s">
        <v>206</v>
      </c>
      <c r="I30" s="98" t="s">
        <v>196</v>
      </c>
      <c r="J30" s="99">
        <v>1384074000</v>
      </c>
      <c r="K30" s="96" t="s">
        <v>208</v>
      </c>
      <c r="L30" s="108" t="s">
        <v>197</v>
      </c>
      <c r="M30" s="97">
        <v>42226</v>
      </c>
      <c r="N30" s="97">
        <v>42347</v>
      </c>
      <c r="O30" s="104" t="s">
        <v>218</v>
      </c>
      <c r="P30" s="100"/>
      <c r="R30" s="76"/>
      <c r="S30" s="76"/>
      <c r="T30" s="76"/>
      <c r="U30" s="194"/>
      <c r="V30" s="194"/>
      <c r="W30" s="194"/>
      <c r="Y30" s="200"/>
      <c r="Z30" s="193"/>
      <c r="AA30" s="193"/>
      <c r="AB30" s="193"/>
      <c r="AC30" s="193"/>
      <c r="AD30" s="193"/>
      <c r="AE30" s="78"/>
      <c r="AF30" s="78"/>
      <c r="AG30" s="78"/>
      <c r="AH30" s="78"/>
      <c r="AI30" s="78"/>
      <c r="AJ30" s="78"/>
      <c r="AK30" s="78"/>
      <c r="AL30" s="78"/>
      <c r="AM30" s="79"/>
    </row>
    <row r="31" spans="2:39" ht="81.75" customHeight="1">
      <c r="B31" s="159"/>
      <c r="C31" s="160"/>
      <c r="D31" s="160"/>
      <c r="E31" s="180"/>
      <c r="F31" s="177"/>
      <c r="G31" s="180"/>
      <c r="H31" s="90" t="s">
        <v>210</v>
      </c>
      <c r="I31" s="98" t="s">
        <v>180</v>
      </c>
      <c r="J31" s="99">
        <v>275000000</v>
      </c>
      <c r="K31" s="96" t="s">
        <v>239</v>
      </c>
      <c r="L31" s="108" t="s">
        <v>198</v>
      </c>
      <c r="M31" s="97">
        <v>42255</v>
      </c>
      <c r="N31" s="97">
        <v>42528</v>
      </c>
      <c r="O31" s="104" t="s">
        <v>218</v>
      </c>
      <c r="P31" s="15"/>
      <c r="R31" s="69"/>
      <c r="S31" s="69"/>
      <c r="T31" s="69"/>
      <c r="U31" s="194"/>
      <c r="V31" s="194"/>
      <c r="W31" s="194"/>
      <c r="Y31" s="200"/>
      <c r="Z31" s="193"/>
      <c r="AA31" s="193"/>
      <c r="AB31" s="193"/>
      <c r="AC31" s="193"/>
      <c r="AD31" s="193"/>
      <c r="AE31" s="72"/>
      <c r="AF31" s="72"/>
      <c r="AG31" s="72"/>
      <c r="AH31" s="72"/>
      <c r="AI31" s="72"/>
      <c r="AJ31" s="72"/>
      <c r="AK31" s="72"/>
      <c r="AL31" s="72"/>
      <c r="AM31" s="73"/>
    </row>
    <row r="32" spans="2:39" ht="66" customHeight="1">
      <c r="B32" s="159"/>
      <c r="C32" s="160"/>
      <c r="D32" s="160"/>
      <c r="E32" s="180"/>
      <c r="F32" s="177"/>
      <c r="G32" s="180"/>
      <c r="H32" s="90" t="s">
        <v>211</v>
      </c>
      <c r="I32" s="98" t="s">
        <v>181</v>
      </c>
      <c r="J32" s="99">
        <v>430000000</v>
      </c>
      <c r="K32" s="96" t="s">
        <v>209</v>
      </c>
      <c r="L32" s="108" t="s">
        <v>199</v>
      </c>
      <c r="M32" s="97">
        <v>42265</v>
      </c>
      <c r="N32" s="97">
        <v>42325</v>
      </c>
      <c r="O32" s="104" t="s">
        <v>218</v>
      </c>
      <c r="P32" s="15"/>
      <c r="R32" s="69"/>
      <c r="S32" s="69"/>
      <c r="T32" s="69"/>
      <c r="U32" s="194"/>
      <c r="V32" s="194"/>
      <c r="W32" s="194"/>
      <c r="Y32" s="200"/>
      <c r="Z32" s="193"/>
      <c r="AA32" s="193"/>
      <c r="AB32" s="193"/>
      <c r="AC32" s="193"/>
      <c r="AD32" s="193"/>
      <c r="AE32" s="72"/>
      <c r="AF32" s="72"/>
      <c r="AG32" s="72"/>
      <c r="AH32" s="72"/>
      <c r="AI32" s="72"/>
      <c r="AJ32" s="72"/>
      <c r="AK32" s="72"/>
      <c r="AL32" s="72"/>
      <c r="AM32" s="73"/>
    </row>
    <row r="33" spans="2:39" ht="81" customHeight="1" thickBot="1">
      <c r="B33" s="147"/>
      <c r="C33" s="148"/>
      <c r="D33" s="148"/>
      <c r="E33" s="181"/>
      <c r="F33" s="178"/>
      <c r="G33" s="181"/>
      <c r="H33" s="109" t="s">
        <v>212</v>
      </c>
      <c r="I33" s="110" t="s">
        <v>183</v>
      </c>
      <c r="J33" s="111">
        <v>24163125</v>
      </c>
      <c r="K33" s="112" t="s">
        <v>184</v>
      </c>
      <c r="L33" s="113" t="s">
        <v>200</v>
      </c>
      <c r="M33" s="114">
        <v>42251</v>
      </c>
      <c r="N33" s="114">
        <v>42403</v>
      </c>
      <c r="O33" s="115" t="s">
        <v>218</v>
      </c>
      <c r="P33" s="16"/>
      <c r="R33" s="69"/>
      <c r="S33" s="69"/>
      <c r="T33" s="69"/>
      <c r="U33" s="194"/>
      <c r="V33" s="194"/>
      <c r="W33" s="194"/>
      <c r="Y33" s="200"/>
      <c r="Z33" s="193"/>
      <c r="AA33" s="193"/>
      <c r="AB33" s="193"/>
      <c r="AC33" s="193"/>
      <c r="AD33" s="193"/>
      <c r="AE33" s="72"/>
      <c r="AF33" s="72"/>
      <c r="AG33" s="72"/>
      <c r="AH33" s="72"/>
      <c r="AI33" s="72"/>
      <c r="AJ33" s="72"/>
      <c r="AK33" s="72"/>
      <c r="AL33" s="72"/>
      <c r="AM33" s="73"/>
    </row>
    <row r="34" spans="2:25" ht="15" customHeight="1">
      <c r="B34" s="1" t="s">
        <v>39</v>
      </c>
      <c r="R34" s="1"/>
      <c r="S34" s="1"/>
      <c r="T34" s="1"/>
      <c r="U34" s="1"/>
      <c r="V34" s="39"/>
      <c r="W34" s="39"/>
      <c r="Y34" s="1" t="s">
        <v>39</v>
      </c>
    </row>
    <row r="35" spans="18:23" ht="15" customHeight="1">
      <c r="R35" s="39"/>
      <c r="S35" s="39"/>
      <c r="T35" s="39"/>
      <c r="U35" s="39"/>
      <c r="V35" s="39"/>
      <c r="W35" s="39"/>
    </row>
    <row r="36" spans="18:23" ht="15.75" customHeight="1" thickBot="1">
      <c r="R36" s="39"/>
      <c r="S36" s="39"/>
      <c r="T36" s="39"/>
      <c r="U36" s="39"/>
      <c r="V36" s="39"/>
      <c r="W36" s="39"/>
    </row>
    <row r="37" spans="2:39" ht="15.75">
      <c r="B37" s="182" t="s">
        <v>90</v>
      </c>
      <c r="C37" s="183"/>
      <c r="D37" s="183"/>
      <c r="E37" s="183"/>
      <c r="F37" s="183"/>
      <c r="G37" s="183"/>
      <c r="H37" s="183"/>
      <c r="I37" s="183"/>
      <c r="J37" s="183"/>
      <c r="K37" s="183"/>
      <c r="L37" s="183"/>
      <c r="M37" s="183"/>
      <c r="N37" s="77" t="s">
        <v>10</v>
      </c>
      <c r="O37" s="77" t="s">
        <v>11</v>
      </c>
      <c r="P37" s="14" t="s">
        <v>9</v>
      </c>
      <c r="R37" s="165" t="s">
        <v>83</v>
      </c>
      <c r="S37" s="165"/>
      <c r="T37" s="165"/>
      <c r="U37" s="165" t="s">
        <v>84</v>
      </c>
      <c r="V37" s="165"/>
      <c r="W37" s="165"/>
      <c r="Y37" s="182" t="s">
        <v>90</v>
      </c>
      <c r="Z37" s="183"/>
      <c r="AA37" s="183"/>
      <c r="AB37" s="183"/>
      <c r="AC37" s="183"/>
      <c r="AD37" s="183"/>
      <c r="AE37" s="183"/>
      <c r="AF37" s="183"/>
      <c r="AG37" s="183"/>
      <c r="AH37" s="183"/>
      <c r="AI37" s="183"/>
      <c r="AJ37" s="183"/>
      <c r="AK37" s="13" t="s">
        <v>10</v>
      </c>
      <c r="AL37" s="13" t="s">
        <v>11</v>
      </c>
      <c r="AM37" s="14" t="s">
        <v>9</v>
      </c>
    </row>
    <row r="38" spans="2:39" ht="78.75" customHeight="1">
      <c r="B38" s="159" t="s">
        <v>36</v>
      </c>
      <c r="C38" s="160"/>
      <c r="D38" s="160"/>
      <c r="E38" s="160"/>
      <c r="F38" s="160"/>
      <c r="G38" s="160"/>
      <c r="H38" s="160"/>
      <c r="I38" s="160"/>
      <c r="J38" s="160"/>
      <c r="K38" s="160"/>
      <c r="L38" s="160"/>
      <c r="M38" s="160"/>
      <c r="N38" s="29" t="s">
        <v>60</v>
      </c>
      <c r="O38" s="5"/>
      <c r="P38" s="6"/>
      <c r="R38" s="163" t="s">
        <v>66</v>
      </c>
      <c r="S38" s="163"/>
      <c r="T38" s="163"/>
      <c r="U38" s="164" t="s">
        <v>130</v>
      </c>
      <c r="V38" s="164"/>
      <c r="W38" s="164"/>
      <c r="Y38" s="159" t="s">
        <v>36</v>
      </c>
      <c r="Z38" s="160"/>
      <c r="AA38" s="160"/>
      <c r="AB38" s="160"/>
      <c r="AC38" s="160"/>
      <c r="AD38" s="160"/>
      <c r="AE38" s="160"/>
      <c r="AF38" s="160"/>
      <c r="AG38" s="160"/>
      <c r="AH38" s="160"/>
      <c r="AI38" s="160"/>
      <c r="AJ38" s="160"/>
      <c r="AK38" s="47" t="s">
        <v>60</v>
      </c>
      <c r="AL38" s="47"/>
      <c r="AM38" s="48"/>
    </row>
    <row r="39" spans="2:39" ht="78.75" customHeight="1">
      <c r="B39" s="159" t="s">
        <v>37</v>
      </c>
      <c r="C39" s="160"/>
      <c r="D39" s="160"/>
      <c r="E39" s="160"/>
      <c r="F39" s="160"/>
      <c r="G39" s="160"/>
      <c r="H39" s="160"/>
      <c r="I39" s="160"/>
      <c r="J39" s="160"/>
      <c r="K39" s="160"/>
      <c r="L39" s="160"/>
      <c r="M39" s="160"/>
      <c r="N39" s="29" t="s">
        <v>60</v>
      </c>
      <c r="O39" s="5"/>
      <c r="P39" s="6"/>
      <c r="R39" s="163"/>
      <c r="S39" s="163"/>
      <c r="T39" s="163"/>
      <c r="U39" s="164"/>
      <c r="V39" s="164"/>
      <c r="W39" s="164"/>
      <c r="Y39" s="159" t="s">
        <v>37</v>
      </c>
      <c r="Z39" s="160"/>
      <c r="AA39" s="160"/>
      <c r="AB39" s="160"/>
      <c r="AC39" s="160"/>
      <c r="AD39" s="160"/>
      <c r="AE39" s="160"/>
      <c r="AF39" s="160"/>
      <c r="AG39" s="160"/>
      <c r="AH39" s="160"/>
      <c r="AI39" s="160"/>
      <c r="AJ39" s="160"/>
      <c r="AK39" s="47" t="s">
        <v>60</v>
      </c>
      <c r="AL39" s="47"/>
      <c r="AM39" s="48"/>
    </row>
    <row r="40" spans="2:39" ht="78.75" customHeight="1" thickBot="1">
      <c r="B40" s="147" t="s">
        <v>38</v>
      </c>
      <c r="C40" s="148"/>
      <c r="D40" s="148"/>
      <c r="E40" s="148"/>
      <c r="F40" s="148"/>
      <c r="G40" s="148"/>
      <c r="H40" s="148"/>
      <c r="I40" s="148"/>
      <c r="J40" s="148"/>
      <c r="K40" s="148"/>
      <c r="L40" s="148"/>
      <c r="M40" s="148"/>
      <c r="N40" s="30" t="s">
        <v>60</v>
      </c>
      <c r="O40" s="7"/>
      <c r="P40" s="8"/>
      <c r="R40" s="163"/>
      <c r="S40" s="163"/>
      <c r="T40" s="163"/>
      <c r="U40" s="164"/>
      <c r="V40" s="164"/>
      <c r="W40" s="164"/>
      <c r="Y40" s="147" t="s">
        <v>38</v>
      </c>
      <c r="Z40" s="148"/>
      <c r="AA40" s="148"/>
      <c r="AB40" s="148"/>
      <c r="AC40" s="148"/>
      <c r="AD40" s="148"/>
      <c r="AE40" s="148"/>
      <c r="AF40" s="148"/>
      <c r="AG40" s="148"/>
      <c r="AH40" s="148"/>
      <c r="AI40" s="148"/>
      <c r="AJ40" s="148"/>
      <c r="AK40" s="49"/>
      <c r="AL40" s="49" t="s">
        <v>60</v>
      </c>
      <c r="AM40" s="50" t="s">
        <v>147</v>
      </c>
    </row>
    <row r="41" spans="18:23" ht="15.75">
      <c r="R41" s="1"/>
      <c r="S41" s="1"/>
      <c r="T41" s="1"/>
      <c r="U41" s="1"/>
      <c r="V41" s="1"/>
      <c r="W41" s="1"/>
    </row>
    <row r="42" spans="18:23" ht="15.75">
      <c r="R42" s="1"/>
      <c r="S42" s="1"/>
      <c r="T42" s="1"/>
      <c r="U42" s="1"/>
      <c r="V42" s="1"/>
      <c r="W42" s="1"/>
    </row>
    <row r="43" spans="18:23" ht="15.75">
      <c r="R43" s="1"/>
      <c r="S43" s="1"/>
      <c r="T43" s="1"/>
      <c r="U43" s="1"/>
      <c r="V43" s="1"/>
      <c r="W43" s="1"/>
    </row>
  </sheetData>
  <sheetProtection/>
  <mergeCells count="131">
    <mergeCell ref="Y37:AJ37"/>
    <mergeCell ref="Y38:AJ38"/>
    <mergeCell ref="Y39:AJ39"/>
    <mergeCell ref="Y23:Y33"/>
    <mergeCell ref="Z23:Z33"/>
    <mergeCell ref="AA23:AA33"/>
    <mergeCell ref="AG21:AG22"/>
    <mergeCell ref="AD23:AD33"/>
    <mergeCell ref="AL21:AL22"/>
    <mergeCell ref="AM21:AM22"/>
    <mergeCell ref="Y40:AJ40"/>
    <mergeCell ref="AB23:AB33"/>
    <mergeCell ref="AC23:AC33"/>
    <mergeCell ref="AH21:AH22"/>
    <mergeCell ref="AI21:AI22"/>
    <mergeCell ref="AJ21:AJ22"/>
    <mergeCell ref="Y19:AM19"/>
    <mergeCell ref="Y21:Y22"/>
    <mergeCell ref="Z21:Z22"/>
    <mergeCell ref="AA21:AA22"/>
    <mergeCell ref="AB21:AB22"/>
    <mergeCell ref="AC21:AC22"/>
    <mergeCell ref="AD21:AD22"/>
    <mergeCell ref="AE21:AE22"/>
    <mergeCell ref="AK21:AK22"/>
    <mergeCell ref="AF21:AF22"/>
    <mergeCell ref="AK14:AK15"/>
    <mergeCell ref="AL14:AL15"/>
    <mergeCell ref="AM14:AM15"/>
    <mergeCell ref="AK12:AL12"/>
    <mergeCell ref="AM12:AM13"/>
    <mergeCell ref="Y14:Y15"/>
    <mergeCell ref="Z14:Z15"/>
    <mergeCell ref="AA14:AA15"/>
    <mergeCell ref="AB14:AB15"/>
    <mergeCell ref="AC14:AC15"/>
    <mergeCell ref="AH14:AH15"/>
    <mergeCell ref="AI14:AI15"/>
    <mergeCell ref="AJ14:AJ15"/>
    <mergeCell ref="O14:O15"/>
    <mergeCell ref="P14:P15"/>
    <mergeCell ref="R15:T15"/>
    <mergeCell ref="AE14:AE15"/>
    <mergeCell ref="AF14:AF15"/>
    <mergeCell ref="AG14:AG15"/>
    <mergeCell ref="U12:W15"/>
    <mergeCell ref="R37:T37"/>
    <mergeCell ref="U37:W37"/>
    <mergeCell ref="R38:T40"/>
    <mergeCell ref="U38:W40"/>
    <mergeCell ref="R21:T21"/>
    <mergeCell ref="R22:T22"/>
    <mergeCell ref="U21:W33"/>
    <mergeCell ref="R11:T11"/>
    <mergeCell ref="U11:W11"/>
    <mergeCell ref="R12:T12"/>
    <mergeCell ref="R13:T13"/>
    <mergeCell ref="R14:T14"/>
    <mergeCell ref="AD14:AD15"/>
    <mergeCell ref="AE12:AE13"/>
    <mergeCell ref="AF12:AF13"/>
    <mergeCell ref="AG12:AG13"/>
    <mergeCell ref="AH12:AH13"/>
    <mergeCell ref="AI12:AI13"/>
    <mergeCell ref="AJ12:AJ13"/>
    <mergeCell ref="R20:T20"/>
    <mergeCell ref="U20:W20"/>
    <mergeCell ref="Y8:AM8"/>
    <mergeCell ref="Y10:AM10"/>
    <mergeCell ref="Y12:Y13"/>
    <mergeCell ref="Z12:Z13"/>
    <mergeCell ref="AA12:AA13"/>
    <mergeCell ref="AB12:AB13"/>
    <mergeCell ref="AC12:AC13"/>
    <mergeCell ref="AD12:AD13"/>
    <mergeCell ref="B8:P8"/>
    <mergeCell ref="B10:P10"/>
    <mergeCell ref="B12:B13"/>
    <mergeCell ref="D12:D13"/>
    <mergeCell ref="E12:E13"/>
    <mergeCell ref="F12:F13"/>
    <mergeCell ref="H12:H13"/>
    <mergeCell ref="I12:I13"/>
    <mergeCell ref="J12:J13"/>
    <mergeCell ref="K12:K13"/>
    <mergeCell ref="N14:N15"/>
    <mergeCell ref="C12:C13"/>
    <mergeCell ref="C14:C15"/>
    <mergeCell ref="G12:G13"/>
    <mergeCell ref="G14:G15"/>
    <mergeCell ref="N12:O12"/>
    <mergeCell ref="K14:K15"/>
    <mergeCell ref="J14:J15"/>
    <mergeCell ref="L12:L13"/>
    <mergeCell ref="L14:L15"/>
    <mergeCell ref="B14:B15"/>
    <mergeCell ref="D14:D15"/>
    <mergeCell ref="E14:E15"/>
    <mergeCell ref="F14:F15"/>
    <mergeCell ref="H14:H15"/>
    <mergeCell ref="I14:I15"/>
    <mergeCell ref="M12:M13"/>
    <mergeCell ref="M14:M15"/>
    <mergeCell ref="P12:P13"/>
    <mergeCell ref="P21:P22"/>
    <mergeCell ref="I21:I22"/>
    <mergeCell ref="J21:J22"/>
    <mergeCell ref="M21:M22"/>
    <mergeCell ref="N21:N22"/>
    <mergeCell ref="K21:K22"/>
    <mergeCell ref="L21:L22"/>
    <mergeCell ref="B38:M38"/>
    <mergeCell ref="B39:M39"/>
    <mergeCell ref="B40:M40"/>
    <mergeCell ref="B37:M37"/>
    <mergeCell ref="B19:P19"/>
    <mergeCell ref="B21:B22"/>
    <mergeCell ref="C21:C22"/>
    <mergeCell ref="D21:D22"/>
    <mergeCell ref="E21:E22"/>
    <mergeCell ref="O21:O22"/>
    <mergeCell ref="B1:P5"/>
    <mergeCell ref="F23:F33"/>
    <mergeCell ref="G23:G33"/>
    <mergeCell ref="B23:B33"/>
    <mergeCell ref="C23:C33"/>
    <mergeCell ref="D23:D33"/>
    <mergeCell ref="E23:E33"/>
    <mergeCell ref="F21:F22"/>
    <mergeCell ref="G21:G22"/>
    <mergeCell ref="H21:H22"/>
  </mergeCell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dc:creator>
  <cp:keywords/>
  <dc:description/>
  <cp:lastModifiedBy>Yira Elena Buelvas Hernandez</cp:lastModifiedBy>
  <dcterms:created xsi:type="dcterms:W3CDTF">2015-08-18T13:49:46Z</dcterms:created>
  <dcterms:modified xsi:type="dcterms:W3CDTF">2015-11-10T16:34:17Z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